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ORTADA" state="visible" r:id="rId4"/>
    <sheet sheetId="2" name="RESUMEN EJECUTIVO" state="visible" r:id="rId5"/>
    <sheet sheetId="3" name="INSIGHTS IA" state="visible" r:id="rId6"/>
    <sheet sheetId="4" name="DASHBOARD GENERAL" state="visible" r:id="rId7"/>
    <sheet sheetId="5" name="ATENCIONES" state="visible" r:id="rId8"/>
    <sheet sheetId="6" name="TICKETS" state="visible" r:id="rId9"/>
    <sheet sheetId="7" name="TERRITORIAL" state="visible" r:id="rId10"/>
    <sheet sheetId="8" name="SEGURIDAD" state="visible" r:id="rId11"/>
    <sheet sheetId="9" name="AYUDA SOCIAL" state="visible" r:id="rId12"/>
    <sheet sheetId="10" name="FUNCIONARIOS" state="visible" r:id="rId13"/>
    <sheet sheetId="11" name="ANALYTICS" state="visible" r:id="rId14"/>
    <sheet sheetId="12" name="DEMOGRAFÍA" state="visible" r:id="rId15"/>
    <sheet sheetId="13" name="TENDENCIAS" state="visible" r:id="rId16"/>
    <sheet sheetId="14" name="SATISFACCIÓN" state="visible" r:id="rId17"/>
    <sheet sheetId="15" name="ALERTAS" state="visible" r:id="rId18"/>
    <sheet sheetId="16" name="CASOS CRÍTICOS" state="visible" r:id="rId19"/>
    <sheet sheetId="17" name="EXPORTACIÓN EDITABLE" state="visible" r:id="rId20"/>
    <sheet sheetId="18" name="EXPORTACIÓN PROTEGIDA" state="visible" r:id="rId21"/>
  </sheets>
  <calcPr calcId="171027"/>
</workbook>
</file>

<file path=xl/sharedStrings.xml><?xml version="1.0" encoding="utf-8"?>
<sst xmlns="http://schemas.openxmlformats.org/spreadsheetml/2006/main" count="985" uniqueCount="402">
  <si>
    <t>🏛️  MUNICIPALIDAD DE INDEPENDENCIA</t>
  </si>
  <si>
    <t>━━━━━━━━━━━━━━━━━━━━━━━━━━━━━━━━━━━━━━━━━━━━━━━━━━</t>
  </si>
  <si>
    <t>PLATAFORMA DE INTELIGENCIA MUNICIPAL</t>
  </si>
  <si>
    <t>IUSLEAD — Sistema de Atención Ciudadana con Inteligencia Artificial</t>
  </si>
  <si>
    <t>REPORTE EJECUTIVO DE GESTIÓN MUNICIPAL</t>
  </si>
  <si>
    <t>miércoles, 22 de julio de 2026 — 05:05 a. m.</t>
  </si>
  <si>
    <t>━━━━━━━━━━━━━━━━━━━━━━━━━━━━━━━━━━━━━━━━</t>
  </si>
  <si>
    <t>RESUMEN EJECUTIVO</t>
  </si>
  <si>
    <t>▸  Atenciones totales: 94</t>
  </si>
  <si>
    <t>▸  Vecinos atendidos: 17</t>
  </si>
  <si>
    <t>▸  Tasa de resolución: 0%</t>
  </si>
  <si>
    <t>▸  Cumplimiento SLA: 100%</t>
  </si>
  <si>
    <t>▸  Satisfacción ciudadana: Sin evaluaciones</t>
  </si>
  <si>
    <t>Generado automáticamente por IUSLEAD Municipal Intelligence</t>
  </si>
  <si>
    <t>Municipalidad de Independencia — Región Metropolitana, Chile</t>
  </si>
  <si>
    <t>MUNICIPALIDAD DE INDEPENDENCIA</t>
  </si>
  <si>
    <t>Reporte Ejecutivo de Gestión Municipal  |  22 de julio de 2026  |  05:05 a. m.</t>
  </si>
  <si>
    <t>TOTAL ATENCIONES</t>
  </si>
  <si>
    <t>VECINOS ÚNICOS</t>
  </si>
  <si>
    <t>TICKETS ABIERTOS</t>
  </si>
  <si>
    <t>TICKETS RESUELTOS</t>
  </si>
  <si>
    <t>conversaciones registradas</t>
  </si>
  <si>
    <t>personas atendidas</t>
  </si>
  <si>
    <t>requieren seguimiento</t>
  </si>
  <si>
    <t>casos cerrados</t>
  </si>
  <si>
    <t>TASA RESOLUCIÓN</t>
  </si>
  <si>
    <t>CUMPLIMIENTO SLA</t>
  </si>
  <si>
    <t>SATISFACCIÓN</t>
  </si>
  <si>
    <t>TIEMPO RESPUESTA</t>
  </si>
  <si>
    <t>0%</t>
  </si>
  <si>
    <t>100%</t>
  </si>
  <si>
    <t>N/A</t>
  </si>
  <si>
    <t>2s</t>
  </si>
  <si>
    <t>del total</t>
  </si>
  <si>
    <t>meta: 60s</t>
  </si>
  <si>
    <t>0 evaluaciones</t>
  </si>
  <si>
    <t>promedio</t>
  </si>
  <si>
    <t>SECTORES CON MAYOR ACTIVIDAD</t>
  </si>
  <si>
    <t>#</t>
  </si>
  <si>
    <t>Sector</t>
  </si>
  <si>
    <t>Total Atenciones</t>
  </si>
  <si>
    <t>Barra Visual</t>
  </si>
  <si>
    <t>Participación</t>
  </si>
  <si>
    <t>Sin sector</t>
  </si>
  <si>
    <t>████████████████████</t>
  </si>
  <si>
    <t>80.9%</t>
  </si>
  <si>
    <t>Juan antonio ríos</t>
  </si>
  <si>
    <t>█████░░░░░░░░░░░░░░░</t>
  </si>
  <si>
    <t>19.1%</t>
  </si>
  <si>
    <t>CATEGORÍAS PRINCIPALES</t>
  </si>
  <si>
    <t>Categoría</t>
  </si>
  <si>
    <t>Cantidad</t>
  </si>
  <si>
    <t>Barra</t>
  </si>
  <si>
    <t>% Total</t>
  </si>
  <si>
    <t>atencion_presencial</t>
  </si>
  <si>
    <t>33.3%</t>
  </si>
  <si>
    <t>seguridad</t>
  </si>
  <si>
    <t>██████████░░░░░░░░░░</t>
  </si>
  <si>
    <t>16.7%</t>
  </si>
  <si>
    <t>emergencias</t>
  </si>
  <si>
    <t>denuncias</t>
  </si>
  <si>
    <t>basura</t>
  </si>
  <si>
    <t>Insights de Inteligencia Artificial</t>
  </si>
  <si>
    <t>Conclusiones, tendencias y hallazgos generados automáticamente por la IA</t>
  </si>
  <si>
    <t>Generado: 22 de julio de 2026 a las 05:05 a. m.</t>
  </si>
  <si>
    <t>HALLAZGOS Y RECOMENDACIONES</t>
  </si>
  <si>
    <t>Nivel</t>
  </si>
  <si>
    <t>Hallazgo / Recomendación</t>
  </si>
  <si>
    <t>Acción</t>
  </si>
  <si>
    <t>ALTA</t>
  </si>
  <si>
    <t>2 tickets urgentes sin resolver requieren atención inmediata.</t>
  </si>
  <si>
    <t>Acción inmediata</t>
  </si>
  <si>
    <t>MEDIA</t>
  </si>
  <si>
    <t>Más tickets abiertos (6) que resueltos (0). La cola está creciendo.</t>
  </si>
  <si>
    <t>Revisar pronto</t>
  </si>
  <si>
    <t>INFO</t>
  </si>
  <si>
    <t>Categoría más frecuente: "atencion_presencial" con 2 casos (33% del total).</t>
  </si>
  <si>
    <t>Monitorear</t>
  </si>
  <si>
    <t>Sector con mayor actividad: Sin sector (76 atenciones). Evaluar cobertura.</t>
  </si>
  <si>
    <t>Horario pico: 03:00 con 23 atenciones.</t>
  </si>
  <si>
    <t>La IA procesó 94 conversaciones automáticamente.</t>
  </si>
  <si>
    <t>ACTIVIDAD IA</t>
  </si>
  <si>
    <t>Métrica IA</t>
  </si>
  <si>
    <t>Valor</t>
  </si>
  <si>
    <t>Conversaciones procesadas</t>
  </si>
  <si>
    <t>Clasificaciones automáticas</t>
  </si>
  <si>
    <t>Sectores detectados</t>
  </si>
  <si>
    <t>Nombres identificados</t>
  </si>
  <si>
    <t>Alertas generadas</t>
  </si>
  <si>
    <t>Encuestas completadas</t>
  </si>
  <si>
    <t>Dashboard General de Gestión</t>
  </si>
  <si>
    <t>Métricas consolidadas y evolución temporal</t>
  </si>
  <si>
    <t>EVOLUCIÓN DIARIA DE ATENCIONES</t>
  </si>
  <si>
    <t>Fecha</t>
  </si>
  <si>
    <t>Atenciones</t>
  </si>
  <si>
    <t>Acumulado</t>
  </si>
  <si>
    <t>2026-05-25</t>
  </si>
  <si>
    <t>█████████████████████████</t>
  </si>
  <si>
    <t>2026-05-27</t>
  </si>
  <si>
    <t>░░░░░░░░░░░░░░░░░░░░░░░░░</t>
  </si>
  <si>
    <t>2026-05-28</t>
  </si>
  <si>
    <t>██░░░░░░░░░░░░░░░░░░░░░░░</t>
  </si>
  <si>
    <t>2026-05-29</t>
  </si>
  <si>
    <t>████░░░░░░░░░░░░░░░░░░░░░</t>
  </si>
  <si>
    <t>2026-05-30</t>
  </si>
  <si>
    <t>█░░░░░░░░░░░░░░░░░░░░░░░░</t>
  </si>
  <si>
    <t>2026-06-14</t>
  </si>
  <si>
    <t>DISTRIBUCIÓN HORARIA (HEATMAP)</t>
  </si>
  <si>
    <t>Hora</t>
  </si>
  <si>
    <t>Intensidad</t>
  </si>
  <si>
    <t>00:00</t>
  </si>
  <si>
    <t>MÍNIMO</t>
  </si>
  <si>
    <t>01:00</t>
  </si>
  <si>
    <t>02:00</t>
  </si>
  <si>
    <t>█████████████████████░░░░</t>
  </si>
  <si>
    <t>ALTO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</si>
  <si>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</si>
  <si>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</si>
  <si>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</si>
  <si>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</si>
  <si>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</si>
  <si>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</si>
  <si>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</si>
  <si>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</si>
  <si>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</si>
  <si>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</si>
  <si>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█████████░░░░░░░░░░░░░░░░</t>
  </si>
  <si>
    <t>BAJO</t>
  </si>
  <si>
    <t>13:00</t>
  </si>
  <si>
    <t>███████████████████████░░</t>
  </si>
  <si>
    <t>14:00</t>
  </si>
  <si>
    <t>15:00</t>
  </si>
  <si>
    <t>16:00</t>
  </si>
  <si>
    <t>███████████░░░░░░░░░░░░░░</t>
  </si>
  <si>
    <t>17:00</t>
  </si>
  <si>
    <t>18:00</t>
  </si>
  <si>
    <t>19:00</t>
  </si>
  <si>
    <t>20:00</t>
  </si>
  <si>
    <t>21:00</t>
  </si>
  <si>
    <t>22:00</t>
  </si>
  <si>
    <t>23:00</t>
  </si>
  <si>
    <t>RESUMEN CATEGORÍAS (DONUT VISUAL)</t>
  </si>
  <si>
    <t>Proporción</t>
  </si>
  <si>
    <t>██████████████████████</t>
  </si>
  <si>
    <t>███████████░░░░░░░░░░░</t>
  </si>
  <si>
    <t>Registro de Atenciones Ciudadanas</t>
  </si>
  <si>
    <t>Total: 6 registros</t>
  </si>
  <si>
    <t>ID</t>
  </si>
  <si>
    <t>Vecino</t>
  </si>
  <si>
    <t>Estado</t>
  </si>
  <si>
    <t>Prioridad</t>
  </si>
  <si>
    <t>Asignado</t>
  </si>
  <si>
    <t>Calificación</t>
  </si>
  <si>
    <t>Tiempo Resp.</t>
  </si>
  <si>
    <t>Mensaje</t>
  </si>
  <si>
    <t>Maximo</t>
  </si>
  <si>
    <t>● Abierto</t>
  </si>
  <si>
    <t>● MEDIA</t>
  </si>
  <si>
    <t>—</t>
  </si>
  <si>
    <t>0s</t>
  </si>
  <si>
    <t>Puedes corroborar la información porque no está ubicado ahí</t>
  </si>
  <si>
    <t>2026-05-28 21:33:58</t>
  </si>
  <si>
    <t>Hora de urgencia</t>
  </si>
  <si>
    <t>2026-05-28 20:34:10</t>
  </si>
  <si>
    <t>Me gustaría agendar una reunión</t>
  </si>
  <si>
    <t>2026-05-25 13:10:28</t>
  </si>
  <si>
    <t>Anónimo</t>
  </si>
  <si>
    <t>4s</t>
  </si>
  <si>
    <t>Tienen algún container de cachureos?</t>
  </si>
  <si>
    <t>2026-05-25 13:02:57</t>
  </si>
  <si>
    <t>5s</t>
  </si>
  <si>
    <t>Quiero hacer un cambio de domicilio donde debo ir</t>
  </si>
  <si>
    <t>2026-05-25 09:46:13</t>
  </si>
  <si>
    <t>Yoyo</t>
  </si>
  <si>
    <t>Si</t>
  </si>
  <si>
    <t>2026-05-25 03:24:28</t>
  </si>
  <si>
    <t>TOTALES</t>
  </si>
  <si>
    <t>Panel de Tickets</t>
  </si>
  <si>
    <t>ABIERTOS</t>
  </si>
  <si>
    <t>RESUELTOS</t>
  </si>
  <si>
    <t>RESOLUCIÓN</t>
  </si>
  <si>
    <t>pendientes</t>
  </si>
  <si>
    <t>completados</t>
  </si>
  <si>
    <t>tasa</t>
  </si>
  <si>
    <t>TICKETS POR ESTADO</t>
  </si>
  <si>
    <t>abierto</t>
  </si>
  <si>
    <t>100.0%</t>
  </si>
  <si>
    <t>SLA Y TIEMPOS DE RESPUESTA</t>
  </si>
  <si>
    <t>Rango Tiempo</t>
  </si>
  <si>
    <t>0-10s</t>
  </si>
  <si>
    <t>CUMPLIMIENTO SLA POR CATEGORÍA</t>
  </si>
  <si>
    <t>Total</t>
  </si>
  <si>
    <t>Dentro SLA</t>
  </si>
  <si>
    <t>Cumplimiento</t>
  </si>
  <si>
    <t>Indicador</t>
  </si>
  <si>
    <t>✓</t>
  </si>
  <si>
    <t>Análisis Territorial — Independencia</t>
  </si>
  <si>
    <t>Ranking de sectores, distribución y tendencias por zona</t>
  </si>
  <si>
    <t>RANKING TERRITORIAL</t>
  </si>
  <si>
    <t>Reclamos</t>
  </si>
  <si>
    <t>Social</t>
  </si>
  <si>
    <t>Seguridad</t>
  </si>
  <si>
    <t>Barra Total</t>
  </si>
  <si>
    <t>Índice Criticidad</t>
  </si>
  <si>
    <t>67%</t>
  </si>
  <si>
    <t>MAPA DE CALOR TERRITORIAL</t>
  </si>
  <si>
    <t>Nivel Calor</t>
  </si>
  <si>
    <t>🔴 CRÍTICO</t>
  </si>
  <si>
    <t>🟡 MEDIO</t>
  </si>
  <si>
    <t>Seguridad Ciudadana</t>
  </si>
  <si>
    <t>Total incidentes de seguridad: 3</t>
  </si>
  <si>
    <t>TOTAL SEGURIDAD</t>
  </si>
  <si>
    <t>incidentes</t>
  </si>
  <si>
    <t>POR TIPO DE INCIDENTE</t>
  </si>
  <si>
    <t>Tipo</t>
  </si>
  <si>
    <t>ZONAS CRÍTICAS DE SEGURIDAD</t>
  </si>
  <si>
    <t>Incidentes</t>
  </si>
  <si>
    <t>Nivel Riesgo</t>
  </si>
  <si>
    <t>🔴 ALTO</t>
  </si>
  <si>
    <t>EVOLUCIÓN TEMPORAL</t>
  </si>
  <si>
    <t>Tendencia</t>
  </si>
  <si>
    <t>Asistencia Social Municipal</t>
  </si>
  <si>
    <t>Total solicitudes sociales: 0</t>
  </si>
  <si>
    <t>SOLICITUDES SOCIALES</t>
  </si>
  <si>
    <t>ADULTOS MAYORES</t>
  </si>
  <si>
    <t>registradas</t>
  </si>
  <si>
    <t>solicitudes</t>
  </si>
  <si>
    <t>DISTRIBUCIÓN POR TIPO</t>
  </si>
  <si>
    <t>SOLICITUDES DE ADULTOS MAYORES</t>
  </si>
  <si>
    <t>PERFIL VULNERABILIDAD</t>
  </si>
  <si>
    <t>Adultos mayores identificados</t>
  </si>
  <si>
    <t>Personas con discapacidad</t>
  </si>
  <si>
    <t>Total perfiles registrados</t>
  </si>
  <si>
    <t>Rendimiento de Funcionarios</t>
  </si>
  <si>
    <t>Métricas de productividad y cumplimiento</t>
  </si>
  <si>
    <t>RENDIMIENTO POR FUNCIONARIO</t>
  </si>
  <si>
    <t>Funcionario</t>
  </si>
  <si>
    <t>Total Tickets</t>
  </si>
  <si>
    <t>Resueltos</t>
  </si>
  <si>
    <t>Tasa Resolución</t>
  </si>
  <si>
    <t>Tiempo Prom.</t>
  </si>
  <si>
    <t>Rendimiento</t>
  </si>
  <si>
    <t>Bot automÃ¡tico</t>
  </si>
  <si>
    <t>0.0%</t>
  </si>
  <si>
    <t>✗</t>
  </si>
  <si>
    <t>MÉTRICAS OPERACIONALES</t>
  </si>
  <si>
    <t>Métrica</t>
  </si>
  <si>
    <t>Tickets vencidos (&gt;48h)</t>
  </si>
  <si>
    <t>Alertas críticas activas</t>
  </si>
  <si>
    <t>Tiempo promedio resolución</t>
  </si>
  <si>
    <t>Citas pendientes</t>
  </si>
  <si>
    <t>Citas confirmadas</t>
  </si>
  <si>
    <t>Inteligencia Analítica Municipal</t>
  </si>
  <si>
    <t>Análisis avanzado de patrones, palabras clave y horarios críticos</t>
  </si>
  <si>
    <t>PALABRAS FRECUENTES EN CONSULTAS</t>
  </si>
  <si>
    <t>Palabra</t>
  </si>
  <si>
    <t>Frecuencia</t>
  </si>
  <si>
    <t>Relevancia</t>
  </si>
  <si>
    <t>hacer</t>
  </si>
  <si>
    <t>cambio</t>
  </si>
  <si>
    <t>domicilio</t>
  </si>
  <si>
    <t>debo</t>
  </si>
  <si>
    <t>tienen</t>
  </si>
  <si>
    <t>algun</t>
  </si>
  <si>
    <t>container</t>
  </si>
  <si>
    <t>cachureos</t>
  </si>
  <si>
    <t>gustaria</t>
  </si>
  <si>
    <t>agendar</t>
  </si>
  <si>
    <t>reunion</t>
  </si>
  <si>
    <t>hora</t>
  </si>
  <si>
    <t>urgencia</t>
  </si>
  <si>
    <t>puedes</t>
  </si>
  <si>
    <t>corroborar</t>
  </si>
  <si>
    <t>informacion</t>
  </si>
  <si>
    <t>porque</t>
  </si>
  <si>
    <t>ubicado</t>
  </si>
  <si>
    <t>ahi</t>
  </si>
  <si>
    <t>HORARIOS CRÍTICOS</t>
  </si>
  <si>
    <t>Clasificación</t>
  </si>
  <si>
    <t>PICO ALTO</t>
  </si>
  <si>
    <t>████████████████████░░</t>
  </si>
  <si>
    <t>██████████████████░░░░</t>
  </si>
  <si>
    <t>██████████░░░░░░░░░░░░</t>
  </si>
  <si>
    <t>MODERADO</t>
  </si>
  <si>
    <t>████████░░░░░░░░░░░░░░</t>
  </si>
  <si>
    <t>██░░░░░░░░░░░░░░░░░░░░</t>
  </si>
  <si>
    <t>█░░░░░░░░░░░░░░░░░░░░░</t>
  </si>
  <si>
    <t>DEMANDA POR DÍA DE SEMANA</t>
  </si>
  <si>
    <t>Día</t>
  </si>
  <si>
    <t>Día undefined</t>
  </si>
  <si>
    <t>███░░░░░░░░░░░░░░░░░░░</t>
  </si>
  <si>
    <t>░░░░░░░░░░░░░░░░░░░░░░</t>
  </si>
  <si>
    <t>Perfil Demográfico de Vecinos</t>
  </si>
  <si>
    <t>PERFILES</t>
  </si>
  <si>
    <t>DISCAPACIDAD</t>
  </si>
  <si>
    <t>registrados</t>
  </si>
  <si>
    <t>identificados</t>
  </si>
  <si>
    <t>personas</t>
  </si>
  <si>
    <t>DISTRIBUCIÓN POR RANGO ETARIO</t>
  </si>
  <si>
    <t>Rango Etario</t>
  </si>
  <si>
    <t>No registrado</t>
  </si>
  <si>
    <t>DISTRIBUCIÓN POR GÉNERO</t>
  </si>
  <si>
    <t>Género</t>
  </si>
  <si>
    <t>Tendencias y Evolución Temporal</t>
  </si>
  <si>
    <t>Análisis de crecimiento y patrones repetitivos</t>
  </si>
  <si>
    <t>EVOLUCIÓN DIARIA</t>
  </si>
  <si>
    <t>Tendencia Visual</t>
  </si>
  <si>
    <t>Variación</t>
  </si>
  <si>
    <t>▼ 98.5%</t>
  </si>
  <si>
    <t>▲ 400%</t>
  </si>
  <si>
    <t>▲ 100%</t>
  </si>
  <si>
    <t>▼ 70%</t>
  </si>
  <si>
    <t>▲ 233.3%</t>
  </si>
  <si>
    <t>TENDENCIA MENSUAL</t>
  </si>
  <si>
    <t>Mes</t>
  </si>
  <si>
    <t>Promedio Diario</t>
  </si>
  <si>
    <t>Crecimiento</t>
  </si>
  <si>
    <t>2026-05</t>
  </si>
  <si>
    <t>0</t>
  </si>
  <si>
    <t>DISTRIBUCIÓN POR SECTOR (COMPARATIVA)</t>
  </si>
  <si>
    <t>Barra Comparativa</t>
  </si>
  <si>
    <t>██████░░░░░░░░░░░░░░░░░░░</t>
  </si>
  <si>
    <t>Evaluación y Satisfacción Ciudadana</t>
  </si>
  <si>
    <t>EVALUACIONES</t>
  </si>
  <si>
    <t>NIVEL</t>
  </si>
  <si>
    <t>sin datos</t>
  </si>
  <si>
    <t>promedio general</t>
  </si>
  <si>
    <t>recibidas</t>
  </si>
  <si>
    <t>clasificación</t>
  </si>
  <si>
    <t>SATISFACCIÓN POR CATEGORÍA</t>
  </si>
  <si>
    <t>Evaluaciones</t>
  </si>
  <si>
    <t>Promedio</t>
  </si>
  <si>
    <t>Mín</t>
  </si>
  <si>
    <t>Máx</t>
  </si>
  <si>
    <t>Estrellas</t>
  </si>
  <si>
    <t>Sistema de Alertas Municipales</t>
  </si>
  <si>
    <t>Detección automática de patrones críticos</t>
  </si>
  <si>
    <t>ALERTAS DE PATRONES DETECTADOS</t>
  </si>
  <si>
    <t>Severidad</t>
  </si>
  <si>
    <t>Descripción</t>
  </si>
  <si>
    <t>Indicador Visual</t>
  </si>
  <si>
    <t>✓ Sin alertas activas — Sistema operando normalmente</t>
  </si>
  <si>
    <t>REGISTRO DE ALERTAS INTERNAS</t>
  </si>
  <si>
    <t>Resumen</t>
  </si>
  <si>
    <t>⚠ ALTA</t>
  </si>
  <si>
    <t>Vecino reporta tema de seguridad: Puedes corroborar la información porque no est</t>
  </si>
  <si>
    <t>pending</t>
  </si>
  <si>
    <t>Vecino solicita atención presencial: Me gustaría agendar una reunión</t>
  </si>
  <si>
    <t/>
  </si>
  <si>
    <t>Vecino solicita atención presencial: Quiero hacer un cambio de domicilio donde d</t>
  </si>
  <si>
    <t>Vecino reporta tema de denuncias: Fue la misma situación descrita</t>
  </si>
  <si>
    <t>2026-05-25 03:34:54</t>
  </si>
  <si>
    <t xml:space="preserve">Vecino reporta tema de denuncias: Y si la denuncia es contra una funcionaria de </t>
  </si>
  <si>
    <t>2026-05-25 03:34:41</t>
  </si>
  <si>
    <t>Vecino reporta tema de denuncias: Ok</t>
  </si>
  <si>
    <t>2026-05-25 03:26:53</t>
  </si>
  <si>
    <t>Vecino reporta tema de denuncias: Y como lo entrego en la oficina de partes si p</t>
  </si>
  <si>
    <t>2026-05-25 03:26:37</t>
  </si>
  <si>
    <t>Vecino reporta tema de denuncias: Si</t>
  </si>
  <si>
    <t>Vecino reporta tema de denuncias: Un funcionario de la oficina de partes que int</t>
  </si>
  <si>
    <t>2026-05-25 03:24:11</t>
  </si>
  <si>
    <t>Vecino reporta tema de denuncias: Y como puedo denunciar a un funcionario?</t>
  </si>
  <si>
    <t>2026-05-25 03:23:39</t>
  </si>
  <si>
    <t>Diego</t>
  </si>
  <si>
    <t>ayuda_social</t>
  </si>
  <si>
    <t>Persona vulnerable o adulto mayor requiere atención: Para beneficios de adulto m</t>
  </si>
  <si>
    <t>2026-05-25 02:46:51</t>
  </si>
  <si>
    <t>Casos Críticos y Urgencias</t>
  </si>
  <si>
    <t>TICKETS VENCIDOS</t>
  </si>
  <si>
    <t>ALERTAS CRÍTICAS</t>
  </si>
  <si>
    <t>&gt;48h sin resolver</t>
  </si>
  <si>
    <t>requieren acción</t>
  </si>
  <si>
    <t>TICKETS VENCIDOS (&gt;48 HORAS)</t>
  </si>
  <si>
    <t>Teléfono</t>
  </si>
  <si>
    <t>Fecha Creación</t>
  </si>
  <si>
    <t>18859671216316</t>
  </si>
  <si>
    <t>22733647790130</t>
  </si>
  <si>
    <t>41326326362316</t>
  </si>
  <si>
    <t>216067037220942</t>
  </si>
  <si>
    <t>ALERTAS DE ALTA PRIORIDAD</t>
  </si>
  <si>
    <t>Datos Editables — Uso Interno</t>
  </si>
  <si>
    <t>Hoja abierta para análisis, comentarios y anotaciones manuales</t>
  </si>
  <si>
    <t>Subcategoría</t>
  </si>
  <si>
    <t>COMENTARIOS</t>
  </si>
  <si>
    <t>OBSERVACIONES</t>
  </si>
  <si>
    <t>Datos Oficiales — Protegidos</t>
  </si>
  <si>
    <t>Esta hoja contiene métricas oficiales. No modificar.</t>
  </si>
  <si>
    <t>KPIs OFICIALES</t>
  </si>
  <si>
    <t>Indicador Oficial</t>
  </si>
  <si>
    <t>Vecinos Únicos</t>
  </si>
  <si>
    <t>Tickets Abiertos</t>
  </si>
  <si>
    <t>Tickets Resueltos</t>
  </si>
  <si>
    <t>Cumplimiento SLA</t>
  </si>
  <si>
    <t>Satisfacción Promedio</t>
  </si>
  <si>
    <t>Tiempo Promedio Respuesta</t>
  </si>
  <si>
    <t>Evaluaciones Recibidas</t>
  </si>
  <si>
    <t>Derivaciones Presencial</t>
  </si>
  <si>
    <t>DATOS POR CATEGORÍA (OFICIAL)</t>
  </si>
  <si>
    <t>% Participación</t>
  </si>
  <si>
    <t>DATOS POR SECTOR (OFICIAL)</t>
  </si>
  <si>
    <t>Generado: 22-07-2026, 5:05:21 a. m.</t>
  </si>
  <si>
    <t>Municipalidad de Independencia — Sistema de Inteligencia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</si>
</sst>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color theme="1"/>
      <family val="2"/>
      <scheme val="minor"/>
      <sz val="11"/>
      <name val="Calibri"/>
    </font>
    <font>
      <b/>
      <color rgb="FFFFFFFF"/>
      <sz val="24"/>
      <name val="Calibri"/>
    </font>
    <font>
      <color rgb="FFF59E0B"/>
      <sz val="10"/>
      <name val="Calibri"/>
    </font>
    <font>
      <b/>
      <color rgb="FFF59E0B"/>
      <sz val="16"/>
      <name val="Calibri"/>
    </font>
    <font>
      <color rgb="FFB0C4DE"/>
      <sz val="12"/>
      <name val="Calibri"/>
    </font>
    <font>
      <b/>
      <color rgb="FFFFFFFF"/>
      <sz val="18"/>
      <name val="Calibri"/>
    </font>
    <font>
      <b/>
      <color rgb="FFF59E0B"/>
      <sz val="12"/>
      <name val="Calibri"/>
    </font>
    <font>
      <color rgb="FFFFFFFF"/>
      <sz val="11"/>
      <name val="Calibri"/>
    </font>
    <font>
      <i/>
      <color rgb="FF8899AA"/>
      <sz val="9"/>
      <name val="Calibri"/>
    </font>
    <font>
      <b/>
      <color rgb="FF1B3A5C"/>
      <sz val="20"/>
      <name val="Calibri"/>
    </font>
    <font>
      <color rgb="FF6B7280"/>
      <sz val="11"/>
      <name val="Calibri"/>
    </font>
    <font>
      <b/>
      <color rgb="FF6B7280"/>
      <sz val="9"/>
      <name val="Calibri"/>
    </font>
    <font>
      <b/>
      <color rgb="FF2563EB"/>
      <sz val="20"/>
      <name val="Calibri"/>
    </font>
    <font>
      <b/>
      <color rgb="FF0D9488"/>
      <sz val="20"/>
      <name val="Calibri"/>
    </font>
    <font>
      <b/>
      <color rgb="FFD97706"/>
      <sz val="20"/>
      <name val="Calibri"/>
    </font>
    <font>
      <b/>
      <color rgb="FF059669"/>
      <sz val="20"/>
      <name val="Calibri"/>
    </font>
    <font>
      <color rgb="FF6B7280"/>
      <sz val="8"/>
      <name val="Calibri"/>
    </font>
    <font>
      <b/>
      <color rgb="FF7C3AED"/>
      <sz val="20"/>
      <name val="Calibri"/>
    </font>
    <font>
      <b/>
      <color rgb="FFF59E0B"/>
      <sz val="20"/>
      <name val="Calibri"/>
    </font>
    <font>
      <b/>
      <color rgb="FFFFFFFF"/>
      <sz val="11"/>
      <name val="Calibri"/>
    </font>
    <font>
      <b/>
      <color rgb="FFFFFFFF"/>
      <sz val="10"/>
      <name val="Calibri"/>
    </font>
    <font>
      <color rgb="FF111827"/>
      <sz val="10"/>
      <name val="Calibri"/>
    </font>
    <font>
      <b/>
      <color rgb="FF1B3A5C"/>
      <sz val="16"/>
      <name val="Calibri"/>
    </font>
    <font>
      <b/>
      <color rgb="FF374151"/>
      <sz val="12"/>
      <name val="Calibri"/>
    </font>
    <font>
      <i/>
      <color rgb="FF6B7280"/>
      <sz val="10"/>
      <name val="Calibri"/>
    </font>
    <font>
      <b/>
      <color rgb="FFDC2626"/>
      <sz val="10"/>
      <name val="Calibri"/>
    </font>
    <font>
      <color rgb="FFDC2626"/>
      <sz val="10"/>
      <name val="Calibri"/>
    </font>
    <font>
      <b/>
      <color rgb="FFD97706"/>
      <sz val="10"/>
      <name val="Calibri"/>
    </font>
    <font>
      <color rgb="FFD97706"/>
      <sz val="10"/>
      <name val="Calibri"/>
    </font>
    <font>
      <b/>
      <color rgb="FF2563EB"/>
      <sz val="10"/>
      <name val="Calibri"/>
    </font>
    <font>
      <color rgb="FF2563EB"/>
      <sz val="10"/>
      <name val="Calibri"/>
    </font>
    <font>
      <sz val="10"/>
      <name val="Calibri"/>
    </font>
    <font>
      <b/>
      <color rgb="FF059669"/>
      <sz val="9"/>
      <name val="Calibri"/>
    </font>
    <font>
      <b/>
      <color rgb="FFDC2626"/>
      <sz val="9"/>
      <name val="Calibri"/>
    </font>
    <font>
      <color rgb="FF374151"/>
      <sz val="10"/>
      <name val="Calibri"/>
    </font>
    <font>
      <b/>
      <color rgb="FF2563EB"/>
      <sz val="9"/>
      <name val="Calibri"/>
    </font>
    <font>
      <color rgb="FFD1D5DB"/>
      <sz val="10"/>
      <name val="Calibri"/>
    </font>
    <font>
      <color rgb="FF374151"/>
      <sz val="9"/>
      <name val="Calibri"/>
    </font>
    <font>
      <color rgb="FF6B7280"/>
      <sz val="9"/>
      <name val="Calibri"/>
    </font>
    <font>
      <b/>
      <color rgb="FF1B3A5C"/>
      <sz val="11"/>
      <name val="Calibri"/>
    </font>
    <font>
      <b/>
      <sz val="10"/>
      <name val="Calibri"/>
    </font>
    <font>
      <b/>
      <color rgb="FF059669"/>
      <sz val="10"/>
      <name val="Calibri"/>
    </font>
    <font>
      <color rgb="FF059669"/>
      <sz val="14"/>
      <name val="Calibri"/>
    </font>
    <font>
      <b/>
      <color rgb="FFDC2626"/>
      <sz val="20"/>
      <name val="Calibri"/>
    </font>
    <font>
      <color rgb="FFDC2626"/>
      <sz val="14"/>
      <name val="Calibri"/>
    </font>
    <font>
      <b/>
      <color rgb="FFD97706"/>
      <sz val="9"/>
      <name val="Calibri"/>
    </font>
    <font>
      <b/>
      <color rgb="FF059669"/>
      <sz val="12"/>
      <name val="Calibri"/>
    </font>
    <font>
      <sz val="9"/>
      <name val="Calibri"/>
    </font>
    <font>
      <b/>
      <sz val="9"/>
      <name val="Calibri"/>
    </font>
    <font>
      <b/>
      <color rgb="FF2563EB"/>
      <sz val="12"/>
      <name val="Calibri"/>
    </font>
    <font>
      <i/>
      <color rgb="FF6B7280"/>
      <sz val="9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B3A5C"/>
      </patternFill>
    </fill>
    <fill>
      <patternFill patternType="solid">
        <fgColor rgb="FFDBEAFE"/>
      </patternFill>
    </fill>
    <fill>
      <patternFill patternType="solid">
        <fgColor rgb="FFCCFBF1"/>
      </patternFill>
    </fill>
    <fill>
      <patternFill patternType="solid">
        <fgColor rgb="FFFEF3C7"/>
      </patternFill>
    </fill>
    <fill>
      <patternFill patternType="solid">
        <fgColor rgb="FFD1FAE5"/>
      </patternFill>
    </fill>
    <fill>
      <patternFill patternType="solid">
        <fgColor rgb="FFEDE9FE"/>
      </patternFill>
    </fill>
    <fill>
      <patternFill patternType="solid">
        <fgColor rgb="FFFFFBEB"/>
      </patternFill>
    </fill>
    <fill>
      <patternFill patternType="solid">
        <fgColor rgb="FF2A5A8C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E2E2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1B3A5C"/>
      </bottom>
      <diagonal/>
    </border>
    <border>
      <left style="thin">
        <color rgb="FF2563EB"/>
      </left>
      <right style="thin">
        <color rgb="FF2563EB"/>
      </right>
      <top style="thin">
        <color rgb="FF2563EB"/>
      </top>
      <bottom style="thin">
        <color rgb="FF2563EB"/>
      </bottom>
      <diagonal/>
    </border>
    <border>
      <left style="thin">
        <color rgb="FF0D9488"/>
      </left>
      <right style="thin">
        <color rgb="FF0D9488"/>
      </right>
      <top style="thin">
        <color rgb="FF0D9488"/>
      </top>
      <bottom style="thin">
        <color rgb="FF0D9488"/>
      </bottom>
      <diagonal/>
    </border>
    <border>
      <left style="thin">
        <color rgb="FFD97706"/>
      </left>
      <right style="thin">
        <color rgb="FFD97706"/>
      </right>
      <top style="thin">
        <color rgb="FFD97706"/>
      </top>
      <bottom style="thin">
        <color rgb="FFD97706"/>
      </bottom>
      <diagonal/>
    </border>
    <border>
      <left style="thin">
        <color rgb="FF059669"/>
      </left>
      <right style="thin">
        <color rgb="FF059669"/>
      </right>
      <top style="thin">
        <color rgb="FF059669"/>
      </top>
      <bottom style="thin">
        <color rgb="FF059669"/>
      </bottom>
      <diagonal/>
    </border>
    <border>
      <left style="thin">
        <color rgb="FF7C3AED"/>
      </left>
      <right style="thin">
        <color rgb="FF7C3AED"/>
      </right>
      <top style="thin">
        <color rgb="FF7C3AED"/>
      </top>
      <bottom style="thin">
        <color rgb="FF7C3AED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2A5A8C"/>
      </left>
      <right style="thin">
        <color rgb="FF2A5A8C"/>
      </right>
      <top style="thin">
        <color rgb="FF2A5A8C"/>
      </top>
      <bottom style="thin">
        <color rgb="FF2A5A8C"/>
      </bottom>
      <diagonal/>
    </border>
    <border>
      <left style="thin">
        <color rgb="FF1B3A5C"/>
      </left>
      <right style="thin">
        <color rgb="FF1B3A5C"/>
      </right>
      <top style="thin">
        <color rgb="FF1B3A5C"/>
      </top>
      <bottom style="thin">
        <color rgb="FF1B3A5C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DC2626"/>
      </left>
      <right style="thin">
        <color rgb="FFDC2626"/>
      </right>
      <top style="thin">
        <color rgb="FFDC2626"/>
      </top>
      <bottom style="thin">
        <color rgb="FFDC2626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/>
    <xf numFmtId="0" fontId="11" fillId="3" borderId="2" xfId="0" applyFont="1" applyFill="1" applyBorder="1" applyAlignment="1">
      <alignment horizontal="center" vertical="bottom"/>
    </xf>
    <xf numFmtId="0" fontId="11" fillId="4" borderId="3" xfId="0" applyFont="1" applyFill="1" applyBorder="1" applyAlignment="1">
      <alignment horizontal="center" vertical="bottom"/>
    </xf>
    <xf numFmtId="0" fontId="11" fillId="5" borderId="4" xfId="0" applyFont="1" applyFill="1" applyBorder="1" applyAlignment="1">
      <alignment horizontal="center" vertical="bottom"/>
    </xf>
    <xf numFmtId="0" fontId="11" fillId="6" borderId="5" xfId="0" applyFont="1" applyFill="1" applyBorder="1" applyAlignment="1">
      <alignment horizontal="center" vertical="bottom"/>
    </xf>
    <xf numFmtId="0" fontId="12" fillId="3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top"/>
    </xf>
    <xf numFmtId="0" fontId="16" fillId="4" borderId="3" xfId="0" applyFont="1" applyFill="1" applyBorder="1" applyAlignment="1">
      <alignment horizontal="center" vertical="top"/>
    </xf>
    <xf numFmtId="0" fontId="16" fillId="5" borderId="4" xfId="0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top"/>
    </xf>
    <xf numFmtId="0" fontId="11" fillId="7" borderId="6" xfId="0" applyFont="1" applyFill="1" applyBorder="1" applyAlignment="1">
      <alignment horizontal="center" vertical="bottom"/>
    </xf>
    <xf numFmtId="0" fontId="11" fillId="8" borderId="7" xfId="0" applyFont="1" applyFill="1" applyBorder="1" applyAlignment="1">
      <alignment horizontal="center" vertical="bottom"/>
    </xf>
    <xf numFmtId="0" fontId="17" fillId="7" borderId="6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top"/>
    </xf>
    <xf numFmtId="0" fontId="16" fillId="8" borderId="7" xfId="0" applyFont="1" applyFill="1" applyBorder="1" applyAlignment="1">
      <alignment horizontal="center" vertical="top"/>
    </xf>
    <xf numFmtId="0" fontId="19" fillId="9" borderId="8" xfId="0" applyFont="1" applyFill="1" applyBorder="1" applyAlignment="1">
      <alignment horizontal="left" vertical="center" indent="1"/>
    </xf>
    <xf numFmtId="0" fontId="20" fillId="2" borderId="9" xfId="0" applyFont="1" applyFill="1" applyBorder="1" applyAlignment="1">
      <alignment horizontal="center" vertical="center" wrapText="1"/>
    </xf>
    <xf numFmtId="0" fontId="21" fillId="10" borderId="10" xfId="0" applyFont="1" applyFill="1" applyBorder="1" applyAlignment="1">
      <alignment vertical="center" wrapText="1"/>
    </xf>
    <xf numFmtId="0" fontId="21" fillId="11" borderId="10" xfId="0" applyFont="1" applyFill="1" applyBorder="1" applyAlignment="1">
      <alignment vertical="center" wrapText="1"/>
    </xf>
    <xf numFmtId="0" fontId="22" fillId="11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/>
    <xf numFmtId="0" fontId="25" fillId="12" borderId="10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8" fillId="11" borderId="10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30" fillId="10" borderId="10" xfId="0" applyFont="1" applyFill="1" applyBorder="1" applyAlignment="1">
      <alignment horizontal="center" vertical="center"/>
    </xf>
    <xf numFmtId="0" fontId="30" fillId="11" borderId="10" xfId="0" applyFont="1" applyFill="1" applyBorder="1" applyAlignment="1">
      <alignment horizontal="center" vertic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0" fontId="31" fillId="6" borderId="10" xfId="0" applyFont="1" applyFill="1" applyBorder="1"/>
    <xf numFmtId="0" fontId="32" fillId="0" borderId="10" xfId="0" applyFont="1" applyBorder="1" applyAlignment="1">
      <alignment horizontal="center"/>
    </xf>
    <xf numFmtId="0" fontId="31" fillId="12" borderId="10" xfId="0" applyFont="1" applyFill="1" applyBorder="1"/>
    <xf numFmtId="0" fontId="33" fillId="0" borderId="10" xfId="0" applyFont="1" applyBorder="1" applyAlignment="1">
      <alignment horizontal="center"/>
    </xf>
    <xf numFmtId="0" fontId="31" fillId="8" borderId="10" xfId="0" applyFont="1" applyFill="1" applyBorder="1"/>
    <xf numFmtId="0" fontId="34" fillId="10" borderId="10" xfId="0" applyFont="1" applyFill="1" applyBorder="1" applyAlignment="1">
      <alignment horizontal="center"/>
    </xf>
    <xf numFmtId="0" fontId="31" fillId="10" borderId="10" xfId="0" applyFont="1" applyFill="1" applyBorder="1"/>
    <xf numFmtId="0" fontId="35" fillId="3" borderId="0" xfId="0" applyFont="1" applyFill="1" applyAlignment="1">
      <alignment horizontal="center" vertical="center"/>
    </xf>
    <xf numFmtId="0" fontId="36" fillId="10" borderId="10" xfId="0" applyFont="1" applyFill="1" applyBorder="1" applyAlignment="1">
      <alignment horizontal="center"/>
    </xf>
    <xf numFmtId="0" fontId="31" fillId="10" borderId="10" xfId="0" applyFont="1" applyFill="1" applyBorder="1" applyAlignment="1">
      <alignment horizontal="center"/>
    </xf>
    <xf numFmtId="0" fontId="37" fillId="10" borderId="10" xfId="0" applyFont="1" applyFill="1" applyBorder="1" applyAlignment="1">
      <alignment wrapText="1"/>
    </xf>
    <xf numFmtId="0" fontId="38" fillId="10" borderId="10" xfId="0" applyFont="1" applyFill="1" applyBorder="1"/>
    <xf numFmtId="0" fontId="34" fillId="11" borderId="10" xfId="0" applyFont="1" applyFill="1" applyBorder="1" applyAlignment="1">
      <alignment horizontal="center"/>
    </xf>
    <xf numFmtId="0" fontId="31" fillId="11" borderId="10" xfId="0" applyFont="1" applyFill="1" applyBorder="1"/>
    <xf numFmtId="0" fontId="36" fillId="11" borderId="10" xfId="0" applyFont="1" applyFill="1" applyBorder="1" applyAlignment="1">
      <alignment horizontal="center"/>
    </xf>
    <xf numFmtId="0" fontId="31" fillId="11" borderId="10" xfId="0" applyFont="1" applyFill="1" applyBorder="1" applyAlignment="1">
      <alignment horizontal="center"/>
    </xf>
    <xf numFmtId="0" fontId="37" fillId="11" borderId="10" xfId="0" applyFont="1" applyFill="1" applyBorder="1" applyAlignment="1">
      <alignment wrapText="1"/>
    </xf>
    <xf numFmtId="0" fontId="38" fillId="11" borderId="10" xfId="0" applyFont="1" applyFill="1" applyBorder="1"/>
    <xf numFmtId="0" fontId="39" fillId="0" borderId="0" xfId="0" applyFont="1"/>
    <xf numFmtId="0" fontId="40" fillId="0" borderId="0" xfId="0" applyFont="1"/>
    <xf numFmtId="0" fontId="40" fillId="0" borderId="10" xfId="0" applyFont="1" applyBorder="1"/>
    <xf numFmtId="0" fontId="41" fillId="0" borderId="10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25" fillId="10" borderId="10" xfId="0" applyFont="1" applyFill="1" applyBorder="1" applyAlignment="1">
      <alignment horizontal="center" vertical="center"/>
    </xf>
    <xf numFmtId="0" fontId="25" fillId="11" borderId="10" xfId="0" applyFont="1" applyFill="1" applyBorder="1" applyAlignment="1">
      <alignment horizontal="center" vertical="center"/>
    </xf>
    <xf numFmtId="0" fontId="31" fillId="12" borderId="10" xfId="0" applyFont="1" applyFill="1" applyBorder="1" applyAlignment="1">
      <alignment horizontal="center"/>
    </xf>
    <xf numFmtId="0" fontId="40" fillId="12" borderId="10" xfId="0" applyFont="1" applyFill="1" applyBorder="1" applyAlignment="1">
      <alignment horizontal="center"/>
    </xf>
    <xf numFmtId="0" fontId="31" fillId="5" borderId="10" xfId="0" applyFont="1" applyFill="1" applyBorder="1" applyAlignment="1">
      <alignment horizontal="center"/>
    </xf>
    <xf numFmtId="0" fontId="40" fillId="5" borderId="10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 vertical="bottom"/>
    </xf>
    <xf numFmtId="0" fontId="43" fillId="12" borderId="11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top"/>
    </xf>
    <xf numFmtId="0" fontId="40" fillId="10" borderId="10" xfId="0" applyFont="1" applyFill="1" applyBorder="1"/>
    <xf numFmtId="0" fontId="25" fillId="10" borderId="10" xfId="0" applyFont="1" applyFill="1" applyBorder="1" applyAlignment="1">
      <alignment horizontal="center"/>
    </xf>
    <xf numFmtId="0" fontId="44" fillId="10" borderId="10" xfId="0" applyFont="1" applyFill="1" applyBorder="1" applyAlignment="1">
      <alignment horizontal="center"/>
    </xf>
    <xf numFmtId="0" fontId="33" fillId="10" borderId="10" xfId="0" applyFont="1" applyFill="1" applyBorder="1" applyAlignment="1">
      <alignment horizontal="center" vertical="center"/>
    </xf>
    <xf numFmtId="0" fontId="33" fillId="11" borderId="10" xfId="0" applyFont="1" applyFill="1" applyBorder="1" applyAlignment="1">
      <alignment horizontal="center" vertical="center"/>
    </xf>
    <xf numFmtId="0" fontId="45" fillId="11" borderId="10" xfId="0" applyFont="1" applyFill="1" applyBorder="1" applyAlignment="1">
      <alignment horizontal="center" vertical="center"/>
    </xf>
    <xf numFmtId="0" fontId="32" fillId="10" borderId="10" xfId="0" applyFont="1" applyFill="1" applyBorder="1" applyAlignment="1">
      <alignment horizontal="center" vertical="center"/>
    </xf>
    <xf numFmtId="0" fontId="32" fillId="11" borderId="10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/>
    </xf>
    <xf numFmtId="0" fontId="46" fillId="6" borderId="5" xfId="0" applyFont="1" applyFill="1" applyBorder="1" applyAlignment="1">
      <alignment horizontal="center"/>
    </xf>
    <xf numFmtId="0" fontId="47" fillId="10" borderId="10" xfId="0" applyFont="1" applyFill="1" applyBorder="1"/>
    <xf numFmtId="0" fontId="45" fillId="5" borderId="0" xfId="0" applyFont="1" applyFill="1" applyAlignment="1">
      <alignment horizontal="center" vertical="center"/>
    </xf>
    <xf numFmtId="0" fontId="47" fillId="10" borderId="10" xfId="0" applyFont="1" applyFill="1" applyBorder="1" applyAlignment="1">
      <alignment wrapText="1"/>
    </xf>
    <xf numFmtId="0" fontId="47" fillId="11" borderId="10" xfId="0" applyFont="1" applyFill="1" applyBorder="1"/>
    <xf numFmtId="0" fontId="47" fillId="11" borderId="10" xfId="0" applyFont="1" applyFill="1" applyBorder="1" applyAlignment="1">
      <alignment wrapText="1"/>
    </xf>
    <xf numFmtId="0" fontId="25" fillId="12" borderId="10" xfId="0" applyFont="1" applyFill="1" applyBorder="1"/>
    <xf numFmtId="0" fontId="47" fillId="0" borderId="10" xfId="0" applyFont="1" applyBorder="1" applyAlignment="1">
      <alignment wrapText="1"/>
    </xf>
    <xf numFmtId="0" fontId="47" fillId="0" borderId="10" xfId="0" applyFont="1" applyBorder="1"/>
    <xf numFmtId="0" fontId="48" fillId="12" borderId="10" xfId="0" applyFont="1" applyFill="1" applyBorder="1"/>
    <xf numFmtId="0" fontId="47" fillId="12" borderId="10" xfId="0" applyFont="1" applyFill="1" applyBorder="1"/>
    <xf numFmtId="0" fontId="47" fillId="12" borderId="10" xfId="0" applyFont="1" applyFill="1" applyBorder="1" applyAlignment="1">
      <alignment wrapText="1"/>
    </xf>
    <xf numFmtId="0" fontId="48" fillId="11" borderId="10" xfId="0" applyFont="1" applyFill="1" applyBorder="1"/>
    <xf numFmtId="0" fontId="21" fillId="8" borderId="7" xfId="0" applyFont="1" applyFill="1" applyBorder="1" applyAlignment="1">
      <alignment vertical="center" wrapText="1"/>
    </xf>
    <xf numFmtId="0" fontId="39" fillId="10" borderId="9" xfId="0" applyFont="1" applyFill="1" applyBorder="1"/>
    <xf numFmtId="0" fontId="49" fillId="10" borderId="9" xfId="0" applyFont="1" applyFill="1" applyBorder="1" applyAlignment="1">
      <alignment horizontal="center"/>
    </xf>
    <xf numFmtId="0" fontId="39" fillId="11" borderId="9" xfId="0" applyFont="1" applyFill="1" applyBorder="1"/>
    <xf numFmtId="0" fontId="49" fillId="11" borderId="9" xfId="0" applyFont="1" applyFill="1" applyBorder="1" applyAlignment="1">
      <alignment horizontal="center"/>
    </xf>
    <xf numFmtId="0" fontId="5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4</xdr:col>
      <xdr:colOff>50000</xdr:colOff>
      <xdr:row>2</xdr:row>
      <xdr:rowOff>0</xdr:rowOff>
    </xdr:from>
    <xdr:ext cx="1047750" cy="4191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B3A5C"/>
  </sheetPr>
  <dimension ref="A1:L40"/>
  <sheetFormatPr defaultRowHeight="15" outlineLevelRow="0" outlineLevelCol="0" x14ac:dyDescent="55"/>
  <cols>
    <col min="1" max="1" width="4" customWidth="1"/>
    <col min="2" max="11" width="10" customWidth="1"/>
    <col min="12" max="12" width="4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ht="48" customHeight="1" spans="1:12" x14ac:dyDescent="0.25">
      <c r="A6" s="1"/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3" t="s">
        <v>1</v>
      </c>
      <c r="C8" s="3"/>
      <c r="D8" s="3"/>
      <c r="E8" s="3"/>
      <c r="F8" s="3"/>
      <c r="G8" s="3"/>
      <c r="H8" s="3"/>
      <c r="I8" s="3"/>
      <c r="J8" s="3"/>
      <c r="K8" s="3"/>
      <c r="L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32" customHeight="1" spans="1:12" x14ac:dyDescent="0.25">
      <c r="A10" s="1"/>
      <c r="B10" s="4" t="s">
        <v>2</v>
      </c>
      <c r="C10" s="4"/>
      <c r="D10" s="4"/>
      <c r="E10" s="4"/>
      <c r="F10" s="4"/>
      <c r="G10" s="4"/>
      <c r="H10" s="4"/>
      <c r="I10" s="4"/>
      <c r="J10" s="4"/>
      <c r="K10" s="4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5" t="s">
        <v>3</v>
      </c>
      <c r="C12" s="5"/>
      <c r="D12" s="5"/>
      <c r="E12" s="5"/>
      <c r="F12" s="5"/>
      <c r="G12" s="5"/>
      <c r="H12" s="5"/>
      <c r="I12" s="5"/>
      <c r="J12" s="5"/>
      <c r="K12" s="5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ht="40" customHeight="1" spans="1:12" x14ac:dyDescent="0.25">
      <c r="A15" s="1"/>
      <c r="B15" s="6" t="s">
        <v>4</v>
      </c>
      <c r="C15" s="6"/>
      <c r="D15" s="6"/>
      <c r="E15" s="6"/>
      <c r="F15" s="6"/>
      <c r="G15" s="6"/>
      <c r="H15" s="6"/>
      <c r="I15" s="6"/>
      <c r="J15" s="6"/>
      <c r="K15" s="6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5" t="s">
        <v>5</v>
      </c>
      <c r="C17" s="5"/>
      <c r="D17" s="5"/>
      <c r="E17" s="5"/>
      <c r="F17" s="5"/>
      <c r="G17" s="5"/>
      <c r="H17" s="5"/>
      <c r="I17" s="5"/>
      <c r="J17" s="5"/>
      <c r="K17" s="5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3" t="s">
        <v>6</v>
      </c>
      <c r="D20" s="3"/>
      <c r="E20" s="3"/>
      <c r="F20" s="3"/>
      <c r="G20" s="3"/>
      <c r="H20" s="3"/>
      <c r="I20" s="3"/>
      <c r="J20" s="3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7" t="s">
        <v>7</v>
      </c>
      <c r="D22" s="7"/>
      <c r="E22" s="7"/>
      <c r="F22" s="7"/>
      <c r="G22" s="7"/>
      <c r="H22" s="7"/>
      <c r="I22" s="7"/>
      <c r="J22" s="7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ht="22" customHeight="1" spans="1:12" x14ac:dyDescent="0.25">
      <c r="A24" s="1"/>
      <c r="B24" s="1"/>
      <c r="C24" s="8" t="s">
        <v>8</v>
      </c>
      <c r="D24" s="8"/>
      <c r="E24" s="8"/>
      <c r="F24" s="8"/>
      <c r="G24" s="8"/>
      <c r="H24" s="8"/>
      <c r="I24" s="8"/>
      <c r="J24" s="8"/>
      <c r="K24" s="1"/>
      <c r="L24" s="1"/>
    </row>
    <row r="25" ht="22" customHeight="1" spans="1:12" x14ac:dyDescent="0.25">
      <c r="A25" s="1"/>
      <c r="B25" s="1"/>
      <c r="C25" s="8" t="s">
        <v>9</v>
      </c>
      <c r="D25" s="8"/>
      <c r="E25" s="8"/>
      <c r="F25" s="8"/>
      <c r="G25" s="8"/>
      <c r="H25" s="8"/>
      <c r="I25" s="8"/>
      <c r="J25" s="8"/>
      <c r="K25" s="1"/>
      <c r="L25" s="1"/>
    </row>
    <row r="26" ht="22" customHeight="1" spans="1:12" x14ac:dyDescent="0.25">
      <c r="A26" s="1"/>
      <c r="B26" s="1"/>
      <c r="C26" s="8" t="s">
        <v>10</v>
      </c>
      <c r="D26" s="8"/>
      <c r="E26" s="8"/>
      <c r="F26" s="8"/>
      <c r="G26" s="8"/>
      <c r="H26" s="8"/>
      <c r="I26" s="8"/>
      <c r="J26" s="8"/>
      <c r="K26" s="1"/>
      <c r="L26" s="1"/>
    </row>
    <row r="27" ht="22" customHeight="1" spans="1:12" x14ac:dyDescent="0.25">
      <c r="A27" s="1"/>
      <c r="B27" s="1"/>
      <c r="C27" s="8" t="s">
        <v>11</v>
      </c>
      <c r="D27" s="8"/>
      <c r="E27" s="8"/>
      <c r="F27" s="8"/>
      <c r="G27" s="8"/>
      <c r="H27" s="8"/>
      <c r="I27" s="8"/>
      <c r="J27" s="8"/>
      <c r="K27" s="1"/>
      <c r="L27" s="1"/>
    </row>
    <row r="28" ht="22" customHeight="1" spans="1:12" x14ac:dyDescent="0.25">
      <c r="A28" s="1"/>
      <c r="B28" s="1"/>
      <c r="C28" s="8" t="s">
        <v>12</v>
      </c>
      <c r="D28" s="8"/>
      <c r="E28" s="8"/>
      <c r="F28" s="8"/>
      <c r="G28" s="8"/>
      <c r="H28" s="8"/>
      <c r="I28" s="8"/>
      <c r="J28" s="8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3" t="s">
        <v>6</v>
      </c>
      <c r="D31" s="3"/>
      <c r="E31" s="3"/>
      <c r="F31" s="3"/>
      <c r="G31" s="3"/>
      <c r="H31" s="3"/>
      <c r="I31" s="3"/>
      <c r="J31" s="3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9" t="s">
        <v>13</v>
      </c>
      <c r="D33" s="9"/>
      <c r="E33" s="9"/>
      <c r="F33" s="9"/>
      <c r="G33" s="9"/>
      <c r="H33" s="9"/>
      <c r="I33" s="9"/>
      <c r="J33" s="9"/>
      <c r="K33" s="1"/>
      <c r="L33" s="1"/>
    </row>
    <row r="34" spans="1:12" x14ac:dyDescent="0.25">
      <c r="A34" s="1"/>
      <c r="B34" s="1"/>
      <c r="C34" s="9" t="s">
        <v>14</v>
      </c>
      <c r="D34" s="9"/>
      <c r="E34" s="9"/>
      <c r="F34" s="9"/>
      <c r="G34" s="9"/>
      <c r="H34" s="9"/>
      <c r="I34" s="9"/>
      <c r="J34" s="9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sheet="1" sort="0" autoFilter="0" algorithmName="SHA-512" hashValue="USlGrNsFT2M9+K3CfGQA19HRg6QtphRF/vgKIjChh8vaAXtkVcddlQJ+Mr3v6h93nLvVEByhiwKg2lDY6sZfow==" saltValue="VPix1M4k2YEKEHjnbYmhpA==" spinCount="100000"/>
  <mergeCells count="16">
    <mergeCell ref="B6:K6"/>
    <mergeCell ref="B8:K8"/>
    <mergeCell ref="B10:K10"/>
    <mergeCell ref="B12:K12"/>
    <mergeCell ref="B15:K15"/>
    <mergeCell ref="B17:K17"/>
    <mergeCell ref="C20:J20"/>
    <mergeCell ref="C22:J22"/>
    <mergeCell ref="C24:J24"/>
    <mergeCell ref="C25:J25"/>
    <mergeCell ref="C26:J26"/>
    <mergeCell ref="C27:J27"/>
    <mergeCell ref="C28:J28"/>
    <mergeCell ref="C31:J31"/>
    <mergeCell ref="C33:J33"/>
    <mergeCell ref="C34:J34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A5A8C"/>
  </sheetPr>
  <dimension ref="A1:J14"/>
  <sheetViews>
    <sheetView workbookViewId="0">
      <pane ySplit="3" topLeftCell="A4" activePane="bottomLeft" state="frozen"/>
      <selection pane="bottomLeft" activeCell="A4" sqref="A4"/>
    </sheetView>
  </sheetViews>
  <sheetFormatPr defaultRowHeight="15" outlineLevelRow="0" outlineLevelCol="0" x14ac:dyDescent="55"/>
  <cols>
    <col min="1" max="1" width="30" customWidth="1"/>
    <col min="2" max="2" width="16" customWidth="1"/>
    <col min="3" max="3" width="14" customWidth="1"/>
    <col min="4" max="5" width="16" customWidth="1"/>
    <col min="6" max="6" width="24" customWidth="1"/>
    <col min="7" max="7" width="12" customWidth="1"/>
  </cols>
  <sheetData>
    <row r="1" ht="36" customHeight="1" spans="1:10" x14ac:dyDescent="0.25">
      <c r="A1" s="35" t="s">
        <v>233</v>
      </c>
      <c r="B1" s="35"/>
      <c r="C1" s="35"/>
      <c r="D1" s="35"/>
      <c r="E1" s="35"/>
      <c r="F1" s="35"/>
      <c r="G1" s="35"/>
      <c r="H1" s="35"/>
      <c r="I1" s="35"/>
      <c r="J1" s="35"/>
    </row>
    <row r="2" ht="26" customHeight="1" spans="1:10" x14ac:dyDescent="0.25">
      <c r="A2" s="36" t="s">
        <v>234</v>
      </c>
      <c r="B2" s="36"/>
      <c r="C2" s="36"/>
      <c r="D2" s="36"/>
      <c r="E2" s="36"/>
      <c r="F2" s="36"/>
      <c r="G2" s="36"/>
      <c r="H2" s="36"/>
      <c r="I2" s="36"/>
      <c r="J2" s="36"/>
    </row>
    <row r="4" ht="28" customHeight="1" spans="1:10" x14ac:dyDescent="0.25">
      <c r="A4" s="31" t="s">
        <v>235</v>
      </c>
      <c r="B4" s="31"/>
      <c r="C4" s="31"/>
      <c r="D4" s="31"/>
      <c r="E4" s="31"/>
      <c r="F4" s="31"/>
      <c r="G4" s="31"/>
      <c r="H4" s="31"/>
      <c r="I4" s="31"/>
      <c r="J4" s="31"/>
    </row>
    <row r="5" ht="28" customHeight="1" spans="1:7" x14ac:dyDescent="0.25">
      <c r="A5" s="32" t="s">
        <v>236</v>
      </c>
      <c r="B5" s="32" t="s">
        <v>237</v>
      </c>
      <c r="C5" s="32" t="s">
        <v>238</v>
      </c>
      <c r="D5" s="32" t="s">
        <v>239</v>
      </c>
      <c r="E5" s="32" t="s">
        <v>240</v>
      </c>
      <c r="F5" s="32" t="s">
        <v>241</v>
      </c>
      <c r="G5" s="32" t="s">
        <v>194</v>
      </c>
    </row>
    <row r="6" ht="24" customHeight="1" spans="1:7" x14ac:dyDescent="0.25">
      <c r="A6" s="79" t="s">
        <v>242</v>
      </c>
      <c r="B6" s="56">
        <v>6</v>
      </c>
      <c r="C6" s="56">
        <v>0</v>
      </c>
      <c r="D6" s="80" t="s">
        <v>243</v>
      </c>
      <c r="E6" s="56" t="s">
        <v>32</v>
      </c>
      <c r="F6" s="53" t="s">
        <v>44</v>
      </c>
      <c r="G6" s="81" t="s">
        <v>244</v>
      </c>
    </row>
    <row r="8" ht="28" customHeight="1" spans="1:10" x14ac:dyDescent="0.25">
      <c r="A8" s="31" t="s">
        <v>245</v>
      </c>
      <c r="B8" s="31"/>
      <c r="C8" s="31"/>
      <c r="D8" s="31"/>
      <c r="E8" s="31"/>
      <c r="F8" s="31"/>
      <c r="G8" s="31"/>
      <c r="H8" s="31"/>
      <c r="I8" s="31"/>
      <c r="J8" s="31"/>
    </row>
    <row r="9" ht="28" customHeight="1" spans="1:2" x14ac:dyDescent="0.25">
      <c r="A9" s="32" t="s">
        <v>246</v>
      </c>
      <c r="B9" s="32" t="s">
        <v>83</v>
      </c>
    </row>
    <row r="10" ht="22" customHeight="1" spans="1:2" x14ac:dyDescent="0.25">
      <c r="A10" s="33" t="s">
        <v>247</v>
      </c>
      <c r="B10" s="33">
        <v>6</v>
      </c>
    </row>
    <row r="11" ht="22" customHeight="1" spans="1:2" x14ac:dyDescent="0.25">
      <c r="A11" s="34" t="s">
        <v>248</v>
      </c>
      <c r="B11" s="34">
        <v>9</v>
      </c>
    </row>
    <row r="12" ht="22" customHeight="1" spans="1:2" x14ac:dyDescent="0.25">
      <c r="A12" s="33" t="s">
        <v>249</v>
      </c>
      <c r="B12" s="33" t="s">
        <v>31</v>
      </c>
    </row>
    <row r="13" ht="22" customHeight="1" spans="1:2" x14ac:dyDescent="0.25">
      <c r="A13" s="34" t="s">
        <v>250</v>
      </c>
      <c r="B13" s="34">
        <v>0</v>
      </c>
    </row>
    <row r="14" ht="22" customHeight="1" spans="1:2" x14ac:dyDescent="0.25">
      <c r="A14" s="33" t="s">
        <v>251</v>
      </c>
      <c r="B14" s="33">
        <v>0</v>
      </c>
    </row>
  </sheetData>
  <sheetProtection sheet="1" sort="0" autoFilter="0" algorithmName="SHA-512" hashValue="D0iMXOlaSwnmDl6kwgC96Rt1X+upReWermDPzbXb/r83DtDizepIDyUnN8ywFpx6MwirxYbg7vYpaMWmTUj3+g==" saltValue="zQyXbx3e6ulFSinaUsGv+Q==" spinCount="100000"/>
  <mergeCells count="4">
    <mergeCell ref="A1:J1"/>
    <mergeCell ref="A2:J2"/>
    <mergeCell ref="A4:J4"/>
    <mergeCell ref="A8:J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63EB"/>
  </sheetPr>
  <dimension ref="A1:J46"/>
  <sheetViews>
    <sheetView workbookViewId="0">
      <pane ySplit="3" topLeftCell="A4" activePane="bottomLeft" state="frozen"/>
      <selection pane="bottomLeft" activeCell="A4" sqref="A4"/>
    </sheetView>
  </sheetViews>
  <sheetFormatPr defaultRowHeight="15" outlineLevelRow="0" outlineLevelCol="0" x14ac:dyDescent="55"/>
  <cols>
    <col min="1" max="1" width="16" customWidth="1"/>
    <col min="2" max="2" width="14" customWidth="1"/>
    <col min="3" max="3" width="28" customWidth="1"/>
    <col min="4" max="4" width="16" customWidth="1"/>
    <col min="5" max="5" width="14" customWidth="1"/>
  </cols>
  <sheetData>
    <row r="1" ht="36" customHeight="1" spans="1:10" x14ac:dyDescent="0.25">
      <c r="A1" s="35" t="s">
        <v>252</v>
      </c>
      <c r="B1" s="35"/>
      <c r="C1" s="35"/>
      <c r="D1" s="35"/>
      <c r="E1" s="35"/>
      <c r="F1" s="35"/>
      <c r="G1" s="35"/>
      <c r="H1" s="35"/>
      <c r="I1" s="35"/>
      <c r="J1" s="35"/>
    </row>
    <row r="2" ht="26" customHeight="1" spans="1:10" x14ac:dyDescent="0.25">
      <c r="A2" s="36" t="s">
        <v>253</v>
      </c>
      <c r="B2" s="36"/>
      <c r="C2" s="36"/>
      <c r="D2" s="36"/>
      <c r="E2" s="36"/>
      <c r="F2" s="36"/>
      <c r="G2" s="36"/>
      <c r="H2" s="36"/>
      <c r="I2" s="36"/>
      <c r="J2" s="36"/>
    </row>
    <row r="4" ht="28" customHeight="1" spans="1:10" x14ac:dyDescent="0.25">
      <c r="A4" s="31" t="s">
        <v>254</v>
      </c>
      <c r="B4" s="31"/>
      <c r="C4" s="31"/>
      <c r="D4" s="31"/>
      <c r="E4" s="31"/>
      <c r="F4" s="31"/>
      <c r="G4" s="31"/>
      <c r="H4" s="31"/>
      <c r="I4" s="31"/>
      <c r="J4" s="31"/>
    </row>
    <row r="5" ht="28" customHeight="1" spans="1:5" x14ac:dyDescent="0.25">
      <c r="A5" s="32" t="s">
        <v>38</v>
      </c>
      <c r="B5" s="32" t="s">
        <v>255</v>
      </c>
      <c r="C5" s="32" t="s">
        <v>256</v>
      </c>
      <c r="D5" s="32" t="s">
        <v>41</v>
      </c>
      <c r="E5" s="32" t="s">
        <v>257</v>
      </c>
    </row>
    <row r="6" ht="22" customHeight="1" spans="1:5" x14ac:dyDescent="0.25">
      <c r="A6" s="33">
        <v>1</v>
      </c>
      <c r="B6" s="33" t="s">
        <v>258</v>
      </c>
      <c r="C6" s="33">
        <v>1</v>
      </c>
      <c r="D6" s="33" t="s">
        <v>143</v>
      </c>
      <c r="E6" s="82" t="s">
        <v>69</v>
      </c>
    </row>
    <row r="7" ht="22" customHeight="1" spans="1:5" x14ac:dyDescent="0.25">
      <c r="A7" s="34">
        <v>2</v>
      </c>
      <c r="B7" s="34" t="s">
        <v>259</v>
      </c>
      <c r="C7" s="34">
        <v>1</v>
      </c>
      <c r="D7" s="34" t="s">
        <v>143</v>
      </c>
      <c r="E7" s="83" t="s">
        <v>69</v>
      </c>
    </row>
    <row r="8" ht="22" customHeight="1" spans="1:5" x14ac:dyDescent="0.25">
      <c r="A8" s="33">
        <v>3</v>
      </c>
      <c r="B8" s="33" t="s">
        <v>260</v>
      </c>
      <c r="C8" s="33">
        <v>1</v>
      </c>
      <c r="D8" s="33" t="s">
        <v>143</v>
      </c>
      <c r="E8" s="82" t="s">
        <v>69</v>
      </c>
    </row>
    <row r="9" ht="22" customHeight="1" spans="1:5" x14ac:dyDescent="0.25">
      <c r="A9" s="34">
        <v>4</v>
      </c>
      <c r="B9" s="34" t="s">
        <v>261</v>
      </c>
      <c r="C9" s="34">
        <v>1</v>
      </c>
      <c r="D9" s="34" t="s">
        <v>143</v>
      </c>
      <c r="E9" s="83" t="s">
        <v>69</v>
      </c>
    </row>
    <row r="10" ht="22" customHeight="1" spans="1:5" x14ac:dyDescent="0.25">
      <c r="A10" s="33">
        <v>5</v>
      </c>
      <c r="B10" s="33" t="s">
        <v>262</v>
      </c>
      <c r="C10" s="33">
        <v>1</v>
      </c>
      <c r="D10" s="33" t="s">
        <v>143</v>
      </c>
      <c r="E10" s="82" t="s">
        <v>69</v>
      </c>
    </row>
    <row r="11" ht="22" customHeight="1" spans="1:5" x14ac:dyDescent="0.25">
      <c r="A11" s="34">
        <v>6</v>
      </c>
      <c r="B11" s="34" t="s">
        <v>263</v>
      </c>
      <c r="C11" s="34">
        <v>1</v>
      </c>
      <c r="D11" s="34" t="s">
        <v>143</v>
      </c>
      <c r="E11" s="83" t="s">
        <v>69</v>
      </c>
    </row>
    <row r="12" ht="22" customHeight="1" spans="1:5" x14ac:dyDescent="0.25">
      <c r="A12" s="33">
        <v>7</v>
      </c>
      <c r="B12" s="33" t="s">
        <v>264</v>
      </c>
      <c r="C12" s="33">
        <v>1</v>
      </c>
      <c r="D12" s="33" t="s">
        <v>143</v>
      </c>
      <c r="E12" s="82" t="s">
        <v>69</v>
      </c>
    </row>
    <row r="13" ht="22" customHeight="1" spans="1:5" x14ac:dyDescent="0.25">
      <c r="A13" s="34">
        <v>8</v>
      </c>
      <c r="B13" s="34" t="s">
        <v>265</v>
      </c>
      <c r="C13" s="34">
        <v>1</v>
      </c>
      <c r="D13" s="34" t="s">
        <v>143</v>
      </c>
      <c r="E13" s="83" t="s">
        <v>69</v>
      </c>
    </row>
    <row r="14" ht="22" customHeight="1" spans="1:5" x14ac:dyDescent="0.25">
      <c r="A14" s="33">
        <v>9</v>
      </c>
      <c r="B14" s="33" t="s">
        <v>266</v>
      </c>
      <c r="C14" s="33">
        <v>1</v>
      </c>
      <c r="D14" s="33" t="s">
        <v>143</v>
      </c>
      <c r="E14" s="82" t="s">
        <v>69</v>
      </c>
    </row>
    <row r="15" ht="22" customHeight="1" spans="1:5" x14ac:dyDescent="0.25">
      <c r="A15" s="34">
        <v>10</v>
      </c>
      <c r="B15" s="34" t="s">
        <v>267</v>
      </c>
      <c r="C15" s="34">
        <v>1</v>
      </c>
      <c r="D15" s="34" t="s">
        <v>143</v>
      </c>
      <c r="E15" s="83" t="s">
        <v>69</v>
      </c>
    </row>
    <row r="16" ht="22" customHeight="1" spans="1:5" x14ac:dyDescent="0.25">
      <c r="A16" s="33">
        <v>11</v>
      </c>
      <c r="B16" s="33" t="s">
        <v>268</v>
      </c>
      <c r="C16" s="33">
        <v>1</v>
      </c>
      <c r="D16" s="33" t="s">
        <v>143</v>
      </c>
      <c r="E16" s="82" t="s">
        <v>69</v>
      </c>
    </row>
    <row r="17" ht="22" customHeight="1" spans="1:5" x14ac:dyDescent="0.25">
      <c r="A17" s="34">
        <v>12</v>
      </c>
      <c r="B17" s="34" t="s">
        <v>269</v>
      </c>
      <c r="C17" s="34">
        <v>1</v>
      </c>
      <c r="D17" s="34" t="s">
        <v>143</v>
      </c>
      <c r="E17" s="83" t="s">
        <v>69</v>
      </c>
    </row>
    <row r="18" ht="22" customHeight="1" spans="1:5" x14ac:dyDescent="0.25">
      <c r="A18" s="33">
        <v>13</v>
      </c>
      <c r="B18" s="33" t="s">
        <v>270</v>
      </c>
      <c r="C18" s="33">
        <v>1</v>
      </c>
      <c r="D18" s="33" t="s">
        <v>143</v>
      </c>
      <c r="E18" s="82" t="s">
        <v>69</v>
      </c>
    </row>
    <row r="19" ht="22" customHeight="1" spans="1:5" x14ac:dyDescent="0.25">
      <c r="A19" s="34">
        <v>14</v>
      </c>
      <c r="B19" s="34" t="s">
        <v>271</v>
      </c>
      <c r="C19" s="34">
        <v>1</v>
      </c>
      <c r="D19" s="34" t="s">
        <v>143</v>
      </c>
      <c r="E19" s="83" t="s">
        <v>69</v>
      </c>
    </row>
    <row r="20" ht="22" customHeight="1" spans="1:5" x14ac:dyDescent="0.25">
      <c r="A20" s="33">
        <v>15</v>
      </c>
      <c r="B20" s="33" t="s">
        <v>272</v>
      </c>
      <c r="C20" s="33">
        <v>1</v>
      </c>
      <c r="D20" s="33" t="s">
        <v>143</v>
      </c>
      <c r="E20" s="82" t="s">
        <v>69</v>
      </c>
    </row>
    <row r="21" ht="22" customHeight="1" spans="1:5" x14ac:dyDescent="0.25">
      <c r="A21" s="34">
        <v>16</v>
      </c>
      <c r="B21" s="34" t="s">
        <v>273</v>
      </c>
      <c r="C21" s="34">
        <v>1</v>
      </c>
      <c r="D21" s="34" t="s">
        <v>143</v>
      </c>
      <c r="E21" s="83" t="s">
        <v>69</v>
      </c>
    </row>
    <row r="22" ht="22" customHeight="1" spans="1:5" x14ac:dyDescent="0.25">
      <c r="A22" s="33">
        <v>17</v>
      </c>
      <c r="B22" s="33" t="s">
        <v>274</v>
      </c>
      <c r="C22" s="33">
        <v>1</v>
      </c>
      <c r="D22" s="33" t="s">
        <v>143</v>
      </c>
      <c r="E22" s="82" t="s">
        <v>69</v>
      </c>
    </row>
    <row r="23" ht="22" customHeight="1" spans="1:5" x14ac:dyDescent="0.25">
      <c r="A23" s="34">
        <v>18</v>
      </c>
      <c r="B23" s="34" t="s">
        <v>275</v>
      </c>
      <c r="C23" s="34">
        <v>1</v>
      </c>
      <c r="D23" s="34" t="s">
        <v>143</v>
      </c>
      <c r="E23" s="83" t="s">
        <v>69</v>
      </c>
    </row>
    <row r="24" ht="22" customHeight="1" spans="1:5" x14ac:dyDescent="0.25">
      <c r="A24" s="33">
        <v>19</v>
      </c>
      <c r="B24" s="33" t="s">
        <v>276</v>
      </c>
      <c r="C24" s="33">
        <v>1</v>
      </c>
      <c r="D24" s="33" t="s">
        <v>143</v>
      </c>
      <c r="E24" s="82" t="s">
        <v>69</v>
      </c>
    </row>
    <row r="26" ht="28" customHeight="1" spans="1:10" x14ac:dyDescent="0.25">
      <c r="A26" s="31" t="s">
        <v>277</v>
      </c>
      <c r="B26" s="31"/>
      <c r="C26" s="31"/>
      <c r="D26" s="31"/>
      <c r="E26" s="31"/>
      <c r="F26" s="31"/>
      <c r="G26" s="31"/>
      <c r="H26" s="31"/>
      <c r="I26" s="31"/>
      <c r="J26" s="31"/>
    </row>
    <row r="27" ht="28" customHeight="1" spans="1:4" x14ac:dyDescent="0.25">
      <c r="A27" s="32" t="s">
        <v>108</v>
      </c>
      <c r="B27" s="32" t="s">
        <v>94</v>
      </c>
      <c r="C27" s="32" t="s">
        <v>109</v>
      </c>
      <c r="D27" s="32" t="s">
        <v>278</v>
      </c>
    </row>
    <row r="28" ht="22" customHeight="1" spans="1:4" x14ac:dyDescent="0.25">
      <c r="A28" s="33" t="s">
        <v>116</v>
      </c>
      <c r="B28" s="33">
        <v>23</v>
      </c>
      <c r="C28" s="33" t="s">
        <v>143</v>
      </c>
      <c r="D28" s="82" t="s">
        <v>279</v>
      </c>
    </row>
    <row r="29" ht="22" customHeight="1" spans="1:4" x14ac:dyDescent="0.25">
      <c r="A29" s="34" t="s">
        <v>128</v>
      </c>
      <c r="B29" s="34">
        <v>21</v>
      </c>
      <c r="C29" s="34" t="s">
        <v>280</v>
      </c>
      <c r="D29" s="83" t="s">
        <v>279</v>
      </c>
    </row>
    <row r="30" ht="22" customHeight="1" spans="1:4" x14ac:dyDescent="0.25">
      <c r="A30" s="33" t="s">
        <v>113</v>
      </c>
      <c r="B30" s="33">
        <v>19</v>
      </c>
      <c r="C30" s="33" t="s">
        <v>281</v>
      </c>
      <c r="D30" s="82" t="s">
        <v>279</v>
      </c>
    </row>
    <row r="31" ht="22" customHeight="1" spans="1:4" x14ac:dyDescent="0.25">
      <c r="A31" s="34" t="s">
        <v>132</v>
      </c>
      <c r="B31" s="34">
        <v>10</v>
      </c>
      <c r="C31" s="34" t="s">
        <v>282</v>
      </c>
      <c r="D31" s="84" t="s">
        <v>283</v>
      </c>
    </row>
    <row r="32" ht="22" customHeight="1" spans="1:4" x14ac:dyDescent="0.25">
      <c r="A32" s="33" t="s">
        <v>137</v>
      </c>
      <c r="B32" s="33">
        <v>8</v>
      </c>
      <c r="C32" s="33" t="s">
        <v>284</v>
      </c>
      <c r="D32" s="85" t="s">
        <v>127</v>
      </c>
    </row>
    <row r="33" ht="22" customHeight="1" spans="1:4" x14ac:dyDescent="0.25">
      <c r="A33" s="34" t="s">
        <v>125</v>
      </c>
      <c r="B33" s="34">
        <v>8</v>
      </c>
      <c r="C33" s="34" t="s">
        <v>284</v>
      </c>
      <c r="D33" s="86" t="s">
        <v>127</v>
      </c>
    </row>
    <row r="34" ht="22" customHeight="1" spans="1:4" x14ac:dyDescent="0.25">
      <c r="A34" s="33" t="s">
        <v>131</v>
      </c>
      <c r="B34" s="33">
        <v>2</v>
      </c>
      <c r="C34" s="33" t="s">
        <v>285</v>
      </c>
      <c r="D34" s="85" t="s">
        <v>127</v>
      </c>
    </row>
    <row r="35" ht="22" customHeight="1" spans="1:4" x14ac:dyDescent="0.25">
      <c r="A35" s="34" t="s">
        <v>138</v>
      </c>
      <c r="B35" s="34">
        <v>1</v>
      </c>
      <c r="C35" s="34" t="s">
        <v>286</v>
      </c>
      <c r="D35" s="86" t="s">
        <v>127</v>
      </c>
    </row>
    <row r="36" ht="22" customHeight="1" spans="1:4" x14ac:dyDescent="0.25">
      <c r="A36" s="33" t="s">
        <v>134</v>
      </c>
      <c r="B36" s="33">
        <v>1</v>
      </c>
      <c r="C36" s="33" t="s">
        <v>286</v>
      </c>
      <c r="D36" s="85" t="s">
        <v>127</v>
      </c>
    </row>
    <row r="37" ht="22" customHeight="1" spans="1:4" x14ac:dyDescent="0.25">
      <c r="A37" s="34" t="s">
        <v>122</v>
      </c>
      <c r="B37" s="34">
        <v>1</v>
      </c>
      <c r="C37" s="34" t="s">
        <v>286</v>
      </c>
      <c r="D37" s="86" t="s">
        <v>127</v>
      </c>
    </row>
    <row r="39" ht="28" customHeight="1" spans="1:10" x14ac:dyDescent="0.25">
      <c r="A39" s="31" t="s">
        <v>287</v>
      </c>
      <c r="B39" s="31"/>
      <c r="C39" s="31"/>
      <c r="D39" s="31"/>
      <c r="E39" s="31"/>
      <c r="F39" s="31"/>
      <c r="G39" s="31"/>
      <c r="H39" s="31"/>
      <c r="I39" s="31"/>
      <c r="J39" s="31"/>
    </row>
    <row r="40" ht="28" customHeight="1" spans="1:3" x14ac:dyDescent="0.25">
      <c r="A40" s="32" t="s">
        <v>288</v>
      </c>
      <c r="B40" s="32" t="s">
        <v>94</v>
      </c>
      <c r="C40" s="32" t="s">
        <v>52</v>
      </c>
    </row>
    <row r="41" ht="22" customHeight="1" spans="1:3" x14ac:dyDescent="0.25">
      <c r="A41" s="33" t="s">
        <v>289</v>
      </c>
      <c r="B41" s="33">
        <v>10</v>
      </c>
      <c r="C41" s="33" t="s">
        <v>290</v>
      </c>
    </row>
    <row r="42" ht="22" customHeight="1" spans="1:3" x14ac:dyDescent="0.25">
      <c r="A42" s="34" t="s">
        <v>289</v>
      </c>
      <c r="B42" s="34">
        <v>65</v>
      </c>
      <c r="C42" s="34" t="s">
        <v>143</v>
      </c>
    </row>
    <row r="43" ht="22" customHeight="1" spans="1:3" x14ac:dyDescent="0.25">
      <c r="A43" s="33" t="s">
        <v>289</v>
      </c>
      <c r="B43" s="33">
        <v>1</v>
      </c>
      <c r="C43" s="33" t="s">
        <v>291</v>
      </c>
    </row>
    <row r="44" ht="22" customHeight="1" spans="1:3" x14ac:dyDescent="0.25">
      <c r="A44" s="34" t="s">
        <v>289</v>
      </c>
      <c r="B44" s="34">
        <v>5</v>
      </c>
      <c r="C44" s="34" t="s">
        <v>285</v>
      </c>
    </row>
    <row r="45" ht="22" customHeight="1" spans="1:3" x14ac:dyDescent="0.25">
      <c r="A45" s="33" t="s">
        <v>289</v>
      </c>
      <c r="B45" s="33">
        <v>10</v>
      </c>
      <c r="C45" s="33" t="s">
        <v>290</v>
      </c>
    </row>
    <row r="46" ht="22" customHeight="1" spans="1:3" x14ac:dyDescent="0.25">
      <c r="A46" s="34" t="s">
        <v>289</v>
      </c>
      <c r="B46" s="34">
        <v>3</v>
      </c>
      <c r="C46" s="34" t="s">
        <v>286</v>
      </c>
    </row>
  </sheetData>
  <sheetProtection sheet="1" sort="0" autoFilter="0" algorithmName="SHA-512" hashValue="ghNd4liF7O/s5wi/zmJ5KrjGZoCZ9BgvwkpqGLE4kZ/Va61ysQqkmeyzE5nuGUWujfOGuZLmfQENz+u9q1GgQw==" saltValue="icou+KQYHEggi+h3J01m1Q==" spinCount="100000"/>
  <mergeCells count="5">
    <mergeCell ref="A1:J1"/>
    <mergeCell ref="A2:J2"/>
    <mergeCell ref="A4:J4"/>
    <mergeCell ref="A26:J26"/>
    <mergeCell ref="A39:J3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9488"/>
  </sheetPr>
  <dimension ref="A1:I13"/>
  <sheetViews>
    <sheetView workbookViewId="0">
      <pane ySplit="2" topLeftCell="A3" activePane="bottomLeft" state="frozen"/>
      <selection pane="bottomLeft" activeCell="A3" sqref="A3"/>
    </sheetView>
  </sheetViews>
  <sheetFormatPr defaultRowHeight="15" outlineLevelRow="0" outlineLevelCol="0" x14ac:dyDescent="55"/>
  <cols>
    <col min="1" max="1" width="22" customWidth="1"/>
    <col min="2" max="3" width="14" customWidth="1"/>
    <col min="4" max="4" width="28" customWidth="1"/>
  </cols>
  <sheetData>
    <row r="1" ht="36" customHeight="1" spans="1:8" x14ac:dyDescent="0.25">
      <c r="A1" s="35" t="s">
        <v>292</v>
      </c>
      <c r="B1" s="35"/>
      <c r="C1" s="35"/>
      <c r="D1" s="35"/>
      <c r="E1" s="35"/>
      <c r="F1" s="35"/>
      <c r="G1" s="35"/>
      <c r="H1" s="35"/>
    </row>
    <row r="3" ht="20" customHeight="1" spans="2:9" x14ac:dyDescent="0.25">
      <c r="B3" s="13" t="s">
        <v>293</v>
      </c>
      <c r="C3" s="13"/>
      <c r="E3" s="15" t="s">
        <v>224</v>
      </c>
      <c r="F3" s="15"/>
      <c r="H3" s="25" t="s">
        <v>294</v>
      </c>
      <c r="I3" s="25"/>
    </row>
    <row r="4" ht="34" customHeight="1" spans="2:9" x14ac:dyDescent="0.25">
      <c r="B4" s="17">
        <v>15</v>
      </c>
      <c r="C4" s="17"/>
      <c r="E4" s="19">
        <v>0</v>
      </c>
      <c r="F4" s="19"/>
      <c r="H4" s="27">
        <v>0</v>
      </c>
      <c r="I4" s="27"/>
    </row>
    <row r="5" ht="18" customHeight="1" spans="2:9" x14ac:dyDescent="0.25">
      <c r="B5" s="21" t="s">
        <v>295</v>
      </c>
      <c r="C5" s="21"/>
      <c r="E5" s="23" t="s">
        <v>296</v>
      </c>
      <c r="F5" s="23"/>
      <c r="H5" s="29" t="s">
        <v>297</v>
      </c>
      <c r="I5" s="29"/>
    </row>
    <row r="7" ht="28" customHeight="1" spans="1:8" x14ac:dyDescent="0.25">
      <c r="A7" s="31" t="s">
        <v>298</v>
      </c>
      <c r="B7" s="31"/>
      <c r="C7" s="31"/>
      <c r="D7" s="31"/>
      <c r="E7" s="31"/>
      <c r="F7" s="31"/>
      <c r="G7" s="31"/>
      <c r="H7" s="31"/>
    </row>
    <row r="8" ht="28" customHeight="1" spans="1:4" x14ac:dyDescent="0.25">
      <c r="A8" s="32" t="s">
        <v>299</v>
      </c>
      <c r="B8" s="32" t="s">
        <v>51</v>
      </c>
      <c r="C8" s="32" t="s">
        <v>142</v>
      </c>
      <c r="D8" s="32" t="s">
        <v>41</v>
      </c>
    </row>
    <row r="9" ht="22" customHeight="1" spans="1:4" x14ac:dyDescent="0.25">
      <c r="A9" s="33" t="s">
        <v>300</v>
      </c>
      <c r="B9" s="33">
        <v>15</v>
      </c>
      <c r="C9" s="33" t="s">
        <v>186</v>
      </c>
      <c r="D9" s="33" t="s">
        <v>143</v>
      </c>
    </row>
    <row r="11" ht="28" customHeight="1" spans="1:8" x14ac:dyDescent="0.25">
      <c r="A11" s="31" t="s">
        <v>301</v>
      </c>
      <c r="B11" s="31"/>
      <c r="C11" s="31"/>
      <c r="D11" s="31"/>
      <c r="E11" s="31"/>
      <c r="F11" s="31"/>
      <c r="G11" s="31"/>
      <c r="H11" s="31"/>
    </row>
    <row r="12" ht="28" customHeight="1" spans="1:3" x14ac:dyDescent="0.25">
      <c r="A12" s="32" t="s">
        <v>302</v>
      </c>
      <c r="B12" s="32" t="s">
        <v>51</v>
      </c>
      <c r="C12" s="32" t="s">
        <v>142</v>
      </c>
    </row>
    <row r="13" ht="22" customHeight="1" spans="1:3" x14ac:dyDescent="0.25">
      <c r="A13" s="33" t="s">
        <v>300</v>
      </c>
      <c r="B13" s="33">
        <v>15</v>
      </c>
      <c r="C13" s="33" t="s">
        <v>186</v>
      </c>
    </row>
  </sheetData>
  <sheetProtection sheet="1" sort="0" autoFilter="0" algorithmName="SHA-512" hashValue="O43WQ/Ui0gd0Y1nBm+vhLKbg79HpWvG9q/01xyWzqZBMeeGTzBA0c95oSQj7afwhsx1h7BvgteC0GC/7eqJqrA==" saltValue="jByuLWNb9XpG9JvU9Vgqqw==" spinCount="100000"/>
  <mergeCells count="12">
    <mergeCell ref="A1:H1"/>
    <mergeCell ref="B3:C3"/>
    <mergeCell ref="E3:F3"/>
    <mergeCell ref="H3:I3"/>
    <mergeCell ref="B4:C4"/>
    <mergeCell ref="E4:F4"/>
    <mergeCell ref="H4:I4"/>
    <mergeCell ref="B5:C5"/>
    <mergeCell ref="E5:F5"/>
    <mergeCell ref="H5:I5"/>
    <mergeCell ref="A7:H7"/>
    <mergeCell ref="A11:H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9E0B"/>
  </sheetPr>
  <dimension ref="A1:J24"/>
  <sheetViews>
    <sheetView workbookViewId="0">
      <pane ySplit="3" topLeftCell="A4" activePane="bottomLeft" state="frozen"/>
      <selection pane="bottomLeft" activeCell="A4" sqref="A4"/>
    </sheetView>
  </sheetViews>
  <sheetFormatPr defaultRowHeight="15" outlineLevelRow="0" outlineLevelCol="0" x14ac:dyDescent="55"/>
  <cols>
    <col min="1" max="1" width="22" customWidth="1"/>
    <col min="2" max="3" width="14" customWidth="1"/>
    <col min="4" max="4" width="30" customWidth="1"/>
    <col min="5" max="5" width="14" customWidth="1"/>
  </cols>
  <sheetData>
    <row r="1" ht="36" customHeight="1" spans="1:10" x14ac:dyDescent="0.25">
      <c r="A1" s="35" t="s">
        <v>303</v>
      </c>
      <c r="B1" s="35"/>
      <c r="C1" s="35"/>
      <c r="D1" s="35"/>
      <c r="E1" s="35"/>
      <c r="F1" s="35"/>
      <c r="G1" s="35"/>
      <c r="H1" s="35"/>
      <c r="I1" s="35"/>
      <c r="J1" s="35"/>
    </row>
    <row r="2" ht="26" customHeight="1" spans="1:10" x14ac:dyDescent="0.25">
      <c r="A2" s="36" t="s">
        <v>304</v>
      </c>
      <c r="B2" s="36"/>
      <c r="C2" s="36"/>
      <c r="D2" s="36"/>
      <c r="E2" s="36"/>
      <c r="F2" s="36"/>
      <c r="G2" s="36"/>
      <c r="H2" s="36"/>
      <c r="I2" s="36"/>
      <c r="J2" s="36"/>
    </row>
    <row r="4" ht="28" customHeight="1" spans="1:10" x14ac:dyDescent="0.25">
      <c r="A4" s="31" t="s">
        <v>305</v>
      </c>
      <c r="B4" s="31"/>
      <c r="C4" s="31"/>
      <c r="D4" s="31"/>
      <c r="E4" s="31"/>
      <c r="F4" s="31"/>
      <c r="G4" s="31"/>
      <c r="H4" s="31"/>
      <c r="I4" s="31"/>
      <c r="J4" s="31"/>
    </row>
    <row r="5" ht="28" customHeight="1" spans="1:5" x14ac:dyDescent="0.25">
      <c r="A5" s="32" t="s">
        <v>93</v>
      </c>
      <c r="B5" s="32" t="s">
        <v>94</v>
      </c>
      <c r="C5" s="32" t="s">
        <v>95</v>
      </c>
      <c r="D5" s="32" t="s">
        <v>306</v>
      </c>
      <c r="E5" s="32" t="s">
        <v>307</v>
      </c>
    </row>
    <row r="6" ht="22" customHeight="1" spans="1:5" x14ac:dyDescent="0.25">
      <c r="A6" s="33" t="s">
        <v>96</v>
      </c>
      <c r="B6" s="33">
        <v>65</v>
      </c>
      <c r="C6" s="33">
        <v>65</v>
      </c>
      <c r="D6" s="33" t="s">
        <v>143</v>
      </c>
      <c r="E6" s="85" t="s">
        <v>158</v>
      </c>
    </row>
    <row r="7" ht="22" customHeight="1" spans="1:5" x14ac:dyDescent="0.25">
      <c r="A7" s="34" t="s">
        <v>98</v>
      </c>
      <c r="B7" s="34">
        <v>1</v>
      </c>
      <c r="C7" s="34">
        <v>66</v>
      </c>
      <c r="D7" s="34" t="s">
        <v>291</v>
      </c>
      <c r="E7" s="83" t="s">
        <v>308</v>
      </c>
    </row>
    <row r="8" ht="22" customHeight="1" spans="1:5" x14ac:dyDescent="0.25">
      <c r="A8" s="33" t="s">
        <v>100</v>
      </c>
      <c r="B8" s="33">
        <v>5</v>
      </c>
      <c r="C8" s="33">
        <v>71</v>
      </c>
      <c r="D8" s="33" t="s">
        <v>285</v>
      </c>
      <c r="E8" s="85" t="s">
        <v>309</v>
      </c>
    </row>
    <row r="9" ht="22" customHeight="1" spans="1:5" x14ac:dyDescent="0.25">
      <c r="A9" s="34" t="s">
        <v>102</v>
      </c>
      <c r="B9" s="34">
        <v>10</v>
      </c>
      <c r="C9" s="34">
        <v>81</v>
      </c>
      <c r="D9" s="34" t="s">
        <v>290</v>
      </c>
      <c r="E9" s="86" t="s">
        <v>310</v>
      </c>
    </row>
    <row r="10" ht="22" customHeight="1" spans="1:5" x14ac:dyDescent="0.25">
      <c r="A10" s="33" t="s">
        <v>104</v>
      </c>
      <c r="B10" s="33">
        <v>3</v>
      </c>
      <c r="C10" s="33">
        <v>84</v>
      </c>
      <c r="D10" s="33" t="s">
        <v>286</v>
      </c>
      <c r="E10" s="82" t="s">
        <v>311</v>
      </c>
    </row>
    <row r="11" ht="22" customHeight="1" spans="1:5" x14ac:dyDescent="0.25">
      <c r="A11" s="34" t="s">
        <v>106</v>
      </c>
      <c r="B11" s="34">
        <v>10</v>
      </c>
      <c r="C11" s="34">
        <v>94</v>
      </c>
      <c r="D11" s="34" t="s">
        <v>290</v>
      </c>
      <c r="E11" s="86" t="s">
        <v>312</v>
      </c>
    </row>
    <row r="13" ht="28" customHeight="1" spans="1:10" x14ac:dyDescent="0.25">
      <c r="A13" s="31" t="s">
        <v>313</v>
      </c>
      <c r="B13" s="31"/>
      <c r="C13" s="31"/>
      <c r="D13" s="31"/>
      <c r="E13" s="31"/>
      <c r="F13" s="31"/>
      <c r="G13" s="31"/>
      <c r="H13" s="31"/>
      <c r="I13" s="31"/>
      <c r="J13" s="31"/>
    </row>
    <row r="14" ht="28" customHeight="1" spans="1:4" x14ac:dyDescent="0.25">
      <c r="A14" s="32" t="s">
        <v>314</v>
      </c>
      <c r="B14" s="32" t="s">
        <v>191</v>
      </c>
      <c r="C14" s="32" t="s">
        <v>315</v>
      </c>
      <c r="D14" s="32" t="s">
        <v>316</v>
      </c>
    </row>
    <row r="15" ht="22" customHeight="1" spans="1:4" x14ac:dyDescent="0.25">
      <c r="A15" s="33" t="s">
        <v>317</v>
      </c>
      <c r="B15" s="33"/>
      <c r="C15" s="33" t="s">
        <v>318</v>
      </c>
      <c r="D15" s="87" t="s">
        <v>158</v>
      </c>
    </row>
    <row r="16" ht="22" customHeight="1" spans="1:4" x14ac:dyDescent="0.25">
      <c r="A16" s="34" t="s">
        <v>317</v>
      </c>
      <c r="B16" s="34"/>
      <c r="C16" s="34" t="s">
        <v>318</v>
      </c>
      <c r="D16" s="88" t="s">
        <v>158</v>
      </c>
    </row>
    <row r="17" ht="22" customHeight="1" spans="1:4" x14ac:dyDescent="0.25">
      <c r="A17" s="33" t="s">
        <v>317</v>
      </c>
      <c r="B17" s="33"/>
      <c r="C17" s="33" t="s">
        <v>318</v>
      </c>
      <c r="D17" s="87" t="s">
        <v>158</v>
      </c>
    </row>
    <row r="18" ht="22" customHeight="1" spans="1:4" x14ac:dyDescent="0.25">
      <c r="A18" s="34" t="s">
        <v>317</v>
      </c>
      <c r="B18" s="34"/>
      <c r="C18" s="34" t="s">
        <v>318</v>
      </c>
      <c r="D18" s="88" t="s">
        <v>158</v>
      </c>
    </row>
    <row r="19" ht="22" customHeight="1" spans="1:4" x14ac:dyDescent="0.25">
      <c r="A19" s="33" t="s">
        <v>317</v>
      </c>
      <c r="B19" s="33"/>
      <c r="C19" s="33" t="s">
        <v>318</v>
      </c>
      <c r="D19" s="87" t="s">
        <v>158</v>
      </c>
    </row>
    <row r="21" ht="28" customHeight="1" spans="1:10" x14ac:dyDescent="0.25">
      <c r="A21" s="31" t="s">
        <v>319</v>
      </c>
      <c r="B21" s="31"/>
      <c r="C21" s="31"/>
      <c r="D21" s="31"/>
      <c r="E21" s="31"/>
      <c r="F21" s="31"/>
      <c r="G21" s="31"/>
      <c r="H21" s="31"/>
      <c r="I21" s="31"/>
      <c r="J21" s="31"/>
    </row>
    <row r="22" ht="28" customHeight="1" spans="1:4" x14ac:dyDescent="0.25">
      <c r="A22" s="32" t="s">
        <v>39</v>
      </c>
      <c r="B22" s="32" t="s">
        <v>191</v>
      </c>
      <c r="C22" s="32" t="s">
        <v>42</v>
      </c>
      <c r="D22" s="32" t="s">
        <v>320</v>
      </c>
    </row>
    <row r="23" ht="22" customHeight="1" spans="1:4" x14ac:dyDescent="0.25">
      <c r="A23" s="33" t="s">
        <v>43</v>
      </c>
      <c r="B23" s="33">
        <v>76</v>
      </c>
      <c r="C23" s="33" t="s">
        <v>45</v>
      </c>
      <c r="D23" s="33" t="s">
        <v>97</v>
      </c>
    </row>
    <row r="24" ht="22" customHeight="1" spans="1:4" x14ac:dyDescent="0.25">
      <c r="A24" s="34" t="s">
        <v>46</v>
      </c>
      <c r="B24" s="34">
        <v>18</v>
      </c>
      <c r="C24" s="34" t="s">
        <v>48</v>
      </c>
      <c r="D24" s="34" t="s">
        <v>321</v>
      </c>
    </row>
  </sheetData>
  <sheetProtection sheet="1" sort="0" autoFilter="0" algorithmName="SHA-512" hashValue="XZ+/jGyiJC93Zlre/YA7WMP9FaGMB/lzdj0qU3GZfJ+hg5hYyPlL0gsVA3vIWJ/ITjENFxdsb5s/qLDQ80CBlg==" saltValue="u7aJBP5/2a6du21qoWtksA==" spinCount="100000"/>
  <mergeCells count="5">
    <mergeCell ref="A1:J1"/>
    <mergeCell ref="A2:J2"/>
    <mergeCell ref="A4:J4"/>
    <mergeCell ref="A13:J13"/>
    <mergeCell ref="A21:J2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9E0B"/>
  </sheetPr>
  <dimension ref="A1:J8"/>
  <sheetViews>
    <sheetView workbookViewId="0">
      <pane ySplit="2" topLeftCell="A3" activePane="bottomLeft" state="frozen"/>
      <selection pane="bottomLeft" activeCell="A3" sqref="A3"/>
    </sheetView>
  </sheetViews>
  <sheetFormatPr defaultRowHeight="15" outlineLevelRow="0" outlineLevelCol="0" x14ac:dyDescent="55"/>
  <cols>
    <col min="1" max="1" width="22" customWidth="1"/>
    <col min="2" max="2" width="14" customWidth="1"/>
    <col min="3" max="3" width="12" customWidth="1"/>
    <col min="4" max="5" width="8" customWidth="1"/>
    <col min="6" max="6" width="16" customWidth="1"/>
    <col min="7" max="7" width="12" customWidth="1"/>
  </cols>
  <sheetData>
    <row r="1" ht="36" customHeight="1" spans="1:10" x14ac:dyDescent="0.25">
      <c r="A1" s="35" t="s">
        <v>322</v>
      </c>
      <c r="B1" s="35"/>
      <c r="C1" s="35"/>
      <c r="D1" s="35"/>
      <c r="E1" s="35"/>
      <c r="F1" s="35"/>
      <c r="G1" s="35"/>
      <c r="H1" s="35"/>
      <c r="I1" s="35"/>
      <c r="J1" s="35"/>
    </row>
    <row r="3" ht="20" customHeight="1" spans="2:9" x14ac:dyDescent="0.25">
      <c r="B3" s="26" t="s">
        <v>27</v>
      </c>
      <c r="C3" s="26"/>
      <c r="E3" s="13" t="s">
        <v>323</v>
      </c>
      <c r="F3" s="13"/>
      <c r="H3" s="16" t="s">
        <v>324</v>
      </c>
      <c r="I3" s="16"/>
    </row>
    <row r="4" ht="34" customHeight="1" spans="2:9" x14ac:dyDescent="0.25">
      <c r="B4" s="28" t="s">
        <v>31</v>
      </c>
      <c r="C4" s="28"/>
      <c r="E4" s="17">
        <v>0</v>
      </c>
      <c r="F4" s="17"/>
      <c r="H4" s="20" t="s">
        <v>325</v>
      </c>
      <c r="I4" s="20"/>
    </row>
    <row r="5" ht="18" customHeight="1" spans="2:9" x14ac:dyDescent="0.25">
      <c r="B5" s="30" t="s">
        <v>326</v>
      </c>
      <c r="C5" s="30"/>
      <c r="E5" s="21" t="s">
        <v>327</v>
      </c>
      <c r="F5" s="21"/>
      <c r="H5" s="24" t="s">
        <v>328</v>
      </c>
      <c r="I5" s="24"/>
    </row>
    <row r="7" ht="28" customHeight="1" spans="1:10" x14ac:dyDescent="0.25">
      <c r="A7" s="31" t="s">
        <v>329</v>
      </c>
      <c r="B7" s="31"/>
      <c r="C7" s="31"/>
      <c r="D7" s="31"/>
      <c r="E7" s="31"/>
      <c r="F7" s="31"/>
      <c r="G7" s="31"/>
      <c r="H7" s="31"/>
      <c r="I7" s="31"/>
      <c r="J7" s="31"/>
    </row>
    <row r="8" ht="28" customHeight="1" spans="1:7" x14ac:dyDescent="0.25">
      <c r="A8" s="32" t="s">
        <v>50</v>
      </c>
      <c r="B8" s="32" t="s">
        <v>330</v>
      </c>
      <c r="C8" s="32" t="s">
        <v>331</v>
      </c>
      <c r="D8" s="32" t="s">
        <v>332</v>
      </c>
      <c r="E8" s="32" t="s">
        <v>333</v>
      </c>
      <c r="F8" s="32" t="s">
        <v>334</v>
      </c>
      <c r="G8" s="32" t="s">
        <v>194</v>
      </c>
    </row>
  </sheetData>
  <sheetProtection sheet="1" sort="0" autoFilter="0" algorithmName="SHA-512" hashValue="k0CK2uDmeJUkQAmDiRRlxDyIO/BCiYJaleGWsMjSXzkTFwdb2OnUrE703zOi2uWQByTp9I+o55s/hpbv+B0lEw==" saltValue="Y36e89amzwzq36fRGPvEzw==" spinCount="100000"/>
  <mergeCells count="11">
    <mergeCell ref="A1:J1"/>
    <mergeCell ref="B3:C3"/>
    <mergeCell ref="E3:F3"/>
    <mergeCell ref="H3:I3"/>
    <mergeCell ref="B4:C4"/>
    <mergeCell ref="E4:F4"/>
    <mergeCell ref="H4:I4"/>
    <mergeCell ref="B5:C5"/>
    <mergeCell ref="E5:F5"/>
    <mergeCell ref="H5:I5"/>
    <mergeCell ref="A7:J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2626"/>
  </sheetPr>
  <dimension ref="A1:J20"/>
  <sheetViews>
    <sheetView workbookViewId="0">
      <pane ySplit="3" topLeftCell="A4" activePane="bottomLeft" state="frozen"/>
      <selection pane="bottomLeft" activeCell="A4" sqref="A4"/>
    </sheetView>
  </sheetViews>
  <sheetFormatPr defaultRowHeight="15" outlineLevelRow="0" outlineLevelCol="0" x14ac:dyDescent="55"/>
  <cols>
    <col min="1" max="1" width="6" customWidth="1"/>
    <col min="2" max="2" width="16" customWidth="1"/>
    <col min="3" max="4" width="14" customWidth="1"/>
    <col min="5" max="5" width="12" customWidth="1"/>
    <col min="6" max="6" width="34" customWidth="1"/>
    <col min="7" max="7" width="12" customWidth="1"/>
    <col min="8" max="8" width="16" customWidth="1"/>
  </cols>
  <sheetData>
    <row r="1" ht="36" customHeight="1" spans="1:10" x14ac:dyDescent="0.25">
      <c r="A1" s="35" t="s">
        <v>335</v>
      </c>
      <c r="B1" s="35"/>
      <c r="C1" s="35"/>
      <c r="D1" s="35"/>
      <c r="E1" s="35"/>
      <c r="F1" s="35"/>
      <c r="G1" s="35"/>
      <c r="H1" s="35"/>
      <c r="I1" s="35"/>
      <c r="J1" s="35"/>
    </row>
    <row r="2" ht="26" customHeight="1" spans="1:10" x14ac:dyDescent="0.25">
      <c r="A2" s="36" t="s">
        <v>336</v>
      </c>
      <c r="B2" s="36"/>
      <c r="C2" s="36"/>
      <c r="D2" s="36"/>
      <c r="E2" s="36"/>
      <c r="F2" s="36"/>
      <c r="G2" s="36"/>
      <c r="H2" s="36"/>
      <c r="I2" s="36"/>
      <c r="J2" s="36"/>
    </row>
    <row r="4" ht="28" customHeight="1" spans="1:10" x14ac:dyDescent="0.25">
      <c r="A4" s="31" t="s">
        <v>337</v>
      </c>
      <c r="B4" s="31"/>
      <c r="C4" s="31"/>
      <c r="D4" s="31"/>
      <c r="E4" s="31"/>
      <c r="F4" s="31"/>
      <c r="G4" s="31"/>
      <c r="H4" s="31"/>
      <c r="I4" s="31"/>
      <c r="J4" s="31"/>
    </row>
    <row r="5" ht="28" customHeight="1" spans="1:4" x14ac:dyDescent="0.25">
      <c r="A5" s="32" t="s">
        <v>338</v>
      </c>
      <c r="B5" s="32" t="s">
        <v>214</v>
      </c>
      <c r="C5" s="32" t="s">
        <v>339</v>
      </c>
      <c r="D5" s="32" t="s">
        <v>340</v>
      </c>
    </row>
    <row r="6" spans="1:4" x14ac:dyDescent="0.25">
      <c r="A6" s="89" t="s">
        <v>341</v>
      </c>
      <c r="B6" s="89"/>
      <c r="C6" s="89"/>
      <c r="D6" s="89"/>
    </row>
    <row r="8" ht="28" customHeight="1" spans="1:10" x14ac:dyDescent="0.25">
      <c r="A8" s="31" t="s">
        <v>342</v>
      </c>
      <c r="B8" s="31"/>
      <c r="C8" s="31"/>
      <c r="D8" s="31"/>
      <c r="E8" s="31"/>
      <c r="F8" s="31"/>
      <c r="G8" s="31"/>
      <c r="H8" s="31"/>
      <c r="I8" s="31"/>
      <c r="J8" s="31"/>
    </row>
    <row r="9" ht="28" customHeight="1" spans="1:8" x14ac:dyDescent="0.25">
      <c r="A9" s="32" t="s">
        <v>147</v>
      </c>
      <c r="B9" s="32" t="s">
        <v>148</v>
      </c>
      <c r="C9" s="32" t="s">
        <v>39</v>
      </c>
      <c r="D9" s="32" t="s">
        <v>50</v>
      </c>
      <c r="E9" s="32" t="s">
        <v>150</v>
      </c>
      <c r="F9" s="32" t="s">
        <v>343</v>
      </c>
      <c r="G9" s="32" t="s">
        <v>149</v>
      </c>
      <c r="H9" s="32" t="s">
        <v>93</v>
      </c>
    </row>
    <row r="10" ht="22" customHeight="1" spans="1:8" x14ac:dyDescent="0.25">
      <c r="A10" s="90">
        <v>11</v>
      </c>
      <c r="B10" s="90" t="s">
        <v>155</v>
      </c>
      <c r="C10" s="90" t="s">
        <v>46</v>
      </c>
      <c r="D10" s="90" t="s">
        <v>56</v>
      </c>
      <c r="E10" s="91" t="s">
        <v>344</v>
      </c>
      <c r="F10" s="92" t="s">
        <v>345</v>
      </c>
      <c r="G10" s="90" t="s">
        <v>346</v>
      </c>
      <c r="H10" s="90" t="s">
        <v>161</v>
      </c>
    </row>
    <row r="11" ht="22" customHeight="1" spans="1:8" x14ac:dyDescent="0.25">
      <c r="A11" s="93">
        <v>10</v>
      </c>
      <c r="B11" s="93" t="s">
        <v>155</v>
      </c>
      <c r="C11" s="93" t="s">
        <v>46</v>
      </c>
      <c r="D11" s="93" t="s">
        <v>54</v>
      </c>
      <c r="E11" s="54" t="s">
        <v>157</v>
      </c>
      <c r="F11" s="94" t="s">
        <v>347</v>
      </c>
      <c r="G11" s="93" t="s">
        <v>346</v>
      </c>
      <c r="H11" s="93" t="s">
        <v>165</v>
      </c>
    </row>
    <row r="12" ht="22" customHeight="1" spans="1:8" x14ac:dyDescent="0.25">
      <c r="A12" s="90">
        <v>9</v>
      </c>
      <c r="B12" s="90" t="s">
        <v>348</v>
      </c>
      <c r="C12" s="90" t="s">
        <v>348</v>
      </c>
      <c r="D12" s="90" t="s">
        <v>54</v>
      </c>
      <c r="E12" s="54" t="s">
        <v>157</v>
      </c>
      <c r="F12" s="92" t="s">
        <v>349</v>
      </c>
      <c r="G12" s="90" t="s">
        <v>346</v>
      </c>
      <c r="H12" s="90" t="s">
        <v>172</v>
      </c>
    </row>
    <row r="13" ht="22" customHeight="1" spans="1:8" x14ac:dyDescent="0.25">
      <c r="A13" s="93">
        <v>8</v>
      </c>
      <c r="B13" s="93" t="s">
        <v>173</v>
      </c>
      <c r="C13" s="93" t="s">
        <v>348</v>
      </c>
      <c r="D13" s="93" t="s">
        <v>60</v>
      </c>
      <c r="E13" s="91" t="s">
        <v>344</v>
      </c>
      <c r="F13" s="94" t="s">
        <v>350</v>
      </c>
      <c r="G13" s="93" t="s">
        <v>346</v>
      </c>
      <c r="H13" s="93" t="s">
        <v>351</v>
      </c>
    </row>
    <row r="14" ht="22" customHeight="1" spans="1:8" x14ac:dyDescent="0.25">
      <c r="A14" s="90">
        <v>7</v>
      </c>
      <c r="B14" s="90" t="s">
        <v>173</v>
      </c>
      <c r="C14" s="90" t="s">
        <v>348</v>
      </c>
      <c r="D14" s="90" t="s">
        <v>60</v>
      </c>
      <c r="E14" s="91" t="s">
        <v>344</v>
      </c>
      <c r="F14" s="92" t="s">
        <v>352</v>
      </c>
      <c r="G14" s="90" t="s">
        <v>346</v>
      </c>
      <c r="H14" s="90" t="s">
        <v>353</v>
      </c>
    </row>
    <row r="15" ht="22" customHeight="1" spans="1:8" x14ac:dyDescent="0.25">
      <c r="A15" s="93">
        <v>6</v>
      </c>
      <c r="B15" s="93" t="s">
        <v>173</v>
      </c>
      <c r="C15" s="93" t="s">
        <v>348</v>
      </c>
      <c r="D15" s="93" t="s">
        <v>60</v>
      </c>
      <c r="E15" s="91" t="s">
        <v>344</v>
      </c>
      <c r="F15" s="94" t="s">
        <v>354</v>
      </c>
      <c r="G15" s="93" t="s">
        <v>346</v>
      </c>
      <c r="H15" s="93" t="s">
        <v>355</v>
      </c>
    </row>
    <row r="16" ht="22" customHeight="1" spans="1:8" x14ac:dyDescent="0.25">
      <c r="A16" s="90">
        <v>5</v>
      </c>
      <c r="B16" s="90" t="s">
        <v>173</v>
      </c>
      <c r="C16" s="90" t="s">
        <v>348</v>
      </c>
      <c r="D16" s="90" t="s">
        <v>60</v>
      </c>
      <c r="E16" s="91" t="s">
        <v>344</v>
      </c>
      <c r="F16" s="92" t="s">
        <v>356</v>
      </c>
      <c r="G16" s="90" t="s">
        <v>346</v>
      </c>
      <c r="H16" s="90" t="s">
        <v>357</v>
      </c>
    </row>
    <row r="17" ht="22" customHeight="1" spans="1:8" x14ac:dyDescent="0.25">
      <c r="A17" s="93">
        <v>4</v>
      </c>
      <c r="B17" s="93" t="s">
        <v>173</v>
      </c>
      <c r="C17" s="93" t="s">
        <v>348</v>
      </c>
      <c r="D17" s="93" t="s">
        <v>60</v>
      </c>
      <c r="E17" s="91" t="s">
        <v>344</v>
      </c>
      <c r="F17" s="94" t="s">
        <v>358</v>
      </c>
      <c r="G17" s="93" t="s">
        <v>346</v>
      </c>
      <c r="H17" s="93" t="s">
        <v>175</v>
      </c>
    </row>
    <row r="18" ht="22" customHeight="1" spans="1:8" x14ac:dyDescent="0.25">
      <c r="A18" s="90">
        <v>3</v>
      </c>
      <c r="B18" s="90" t="s">
        <v>173</v>
      </c>
      <c r="C18" s="90" t="s">
        <v>348</v>
      </c>
      <c r="D18" s="90" t="s">
        <v>60</v>
      </c>
      <c r="E18" s="91" t="s">
        <v>344</v>
      </c>
      <c r="F18" s="92" t="s">
        <v>359</v>
      </c>
      <c r="G18" s="90" t="s">
        <v>346</v>
      </c>
      <c r="H18" s="90" t="s">
        <v>360</v>
      </c>
    </row>
    <row r="19" ht="22" customHeight="1" spans="1:8" x14ac:dyDescent="0.25">
      <c r="A19" s="93">
        <v>2</v>
      </c>
      <c r="B19" s="93" t="s">
        <v>173</v>
      </c>
      <c r="C19" s="93" t="s">
        <v>348</v>
      </c>
      <c r="D19" s="93" t="s">
        <v>60</v>
      </c>
      <c r="E19" s="91" t="s">
        <v>344</v>
      </c>
      <c r="F19" s="94" t="s">
        <v>361</v>
      </c>
      <c r="G19" s="93" t="s">
        <v>346</v>
      </c>
      <c r="H19" s="93" t="s">
        <v>362</v>
      </c>
    </row>
    <row r="20" ht="22" customHeight="1" spans="1:8" x14ac:dyDescent="0.25">
      <c r="A20" s="90">
        <v>1</v>
      </c>
      <c r="B20" s="90" t="s">
        <v>363</v>
      </c>
      <c r="C20" s="90" t="s">
        <v>348</v>
      </c>
      <c r="D20" s="90" t="s">
        <v>364</v>
      </c>
      <c r="E20" s="91" t="s">
        <v>344</v>
      </c>
      <c r="F20" s="92" t="s">
        <v>365</v>
      </c>
      <c r="G20" s="90" t="s">
        <v>346</v>
      </c>
      <c r="H20" s="90" t="s">
        <v>366</v>
      </c>
    </row>
  </sheetData>
  <sheetProtection sheet="1" sort="0" autoFilter="0" algorithmName="SHA-512" hashValue="PkVcgGYqAaA5QN0brp78or+l861klDH/vrnW0txQ5qgMLqp+CcT2GvqP9msi4S2mk2UuGCKQEVBZFq1a6F8EKg==" saltValue="VZKmxe30ySN8jp+T6yEWCg==" spinCount="100000"/>
  <autoFilter ref="A9:H20"/>
  <mergeCells count="5">
    <mergeCell ref="A1:J1"/>
    <mergeCell ref="A2:J2"/>
    <mergeCell ref="A4:J4"/>
    <mergeCell ref="A6:D6"/>
    <mergeCell ref="A8:J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2626"/>
  </sheetPr>
  <dimension ref="A1:J26"/>
  <sheetViews>
    <sheetView workbookViewId="0">
      <pane ySplit="2" topLeftCell="A3" activePane="bottomLeft" state="frozen"/>
      <selection pane="bottomLeft" activeCell="A3" sqref="A3"/>
    </sheetView>
  </sheetViews>
  <sheetFormatPr defaultRowHeight="15" outlineLevelRow="0" outlineLevelCol="0" x14ac:dyDescent="55"/>
  <cols>
    <col min="1" max="1" width="6" customWidth="1"/>
    <col min="2" max="2" width="16" customWidth="1"/>
    <col min="3" max="4" width="14" customWidth="1"/>
    <col min="5" max="5" width="12" customWidth="1"/>
    <col min="6" max="6" width="36" customWidth="1"/>
    <col min="7" max="7" width="16" customWidth="1"/>
  </cols>
  <sheetData>
    <row r="1" ht="36" customHeight="1" spans="1:10" x14ac:dyDescent="0.25">
      <c r="A1" s="35" t="s">
        <v>367</v>
      </c>
      <c r="B1" s="35"/>
      <c r="C1" s="35"/>
      <c r="D1" s="35"/>
      <c r="E1" s="35"/>
      <c r="F1" s="35"/>
      <c r="G1" s="35"/>
      <c r="H1" s="35"/>
      <c r="I1" s="35"/>
      <c r="J1" s="35"/>
    </row>
    <row r="3" ht="20" customHeight="1" spans="2:6" x14ac:dyDescent="0.25">
      <c r="B3" s="76" t="s">
        <v>368</v>
      </c>
      <c r="C3" s="76"/>
      <c r="E3" s="15" t="s">
        <v>369</v>
      </c>
      <c r="F3" s="15"/>
    </row>
    <row r="4" ht="34" customHeight="1" spans="2:6" x14ac:dyDescent="0.25">
      <c r="B4" s="77">
        <v>6</v>
      </c>
      <c r="C4" s="77"/>
      <c r="E4" s="19">
        <v>9</v>
      </c>
      <c r="F4" s="19"/>
    </row>
    <row r="5" ht="18" customHeight="1" spans="2:6" x14ac:dyDescent="0.25">
      <c r="B5" s="78" t="s">
        <v>370</v>
      </c>
      <c r="C5" s="78"/>
      <c r="E5" s="23" t="s">
        <v>371</v>
      </c>
      <c r="F5" s="23"/>
    </row>
    <row r="7" ht="28" customHeight="1" spans="1:10" x14ac:dyDescent="0.25">
      <c r="A7" s="31" t="s">
        <v>372</v>
      </c>
      <c r="B7" s="31"/>
      <c r="C7" s="31"/>
      <c r="D7" s="31"/>
      <c r="E7" s="31"/>
      <c r="F7" s="31"/>
      <c r="G7" s="31"/>
      <c r="H7" s="31"/>
      <c r="I7" s="31"/>
      <c r="J7" s="31"/>
    </row>
    <row r="8" ht="28" customHeight="1" spans="1:5" x14ac:dyDescent="0.25">
      <c r="A8" s="32" t="s">
        <v>147</v>
      </c>
      <c r="B8" s="32" t="s">
        <v>373</v>
      </c>
      <c r="C8" s="32" t="s">
        <v>50</v>
      </c>
      <c r="D8" s="32" t="s">
        <v>154</v>
      </c>
      <c r="E8" s="32" t="s">
        <v>374</v>
      </c>
    </row>
    <row r="9" ht="24" customHeight="1" spans="1:5" x14ac:dyDescent="0.25">
      <c r="A9" s="95">
        <v>27</v>
      </c>
      <c r="B9" s="45" t="s">
        <v>375</v>
      </c>
      <c r="C9" s="45" t="s">
        <v>60</v>
      </c>
      <c r="D9" s="96" t="s">
        <v>174</v>
      </c>
      <c r="E9" s="97" t="s">
        <v>175</v>
      </c>
    </row>
    <row r="10" ht="24" customHeight="1" spans="1:5" x14ac:dyDescent="0.25">
      <c r="A10" s="95">
        <v>28</v>
      </c>
      <c r="B10" s="45" t="s">
        <v>376</v>
      </c>
      <c r="C10" s="45" t="s">
        <v>54</v>
      </c>
      <c r="D10" s="96" t="s">
        <v>171</v>
      </c>
      <c r="E10" s="97" t="s">
        <v>172</v>
      </c>
    </row>
    <row r="11" ht="24" customHeight="1" spans="1:5" x14ac:dyDescent="0.25">
      <c r="A11" s="95">
        <v>29</v>
      </c>
      <c r="B11" s="45" t="s">
        <v>377</v>
      </c>
      <c r="C11" s="45" t="s">
        <v>61</v>
      </c>
      <c r="D11" s="96" t="s">
        <v>168</v>
      </c>
      <c r="E11" s="97" t="s">
        <v>169</v>
      </c>
    </row>
    <row r="12" ht="24" customHeight="1" spans="1:5" x14ac:dyDescent="0.25">
      <c r="A12" s="95">
        <v>30</v>
      </c>
      <c r="B12" s="45" t="s">
        <v>378</v>
      </c>
      <c r="C12" s="45" t="s">
        <v>54</v>
      </c>
      <c r="D12" s="96" t="s">
        <v>164</v>
      </c>
      <c r="E12" s="97" t="s">
        <v>165</v>
      </c>
    </row>
    <row r="13" ht="24" customHeight="1" spans="1:5" x14ac:dyDescent="0.25">
      <c r="A13" s="95">
        <v>31</v>
      </c>
      <c r="B13" s="45" t="s">
        <v>378</v>
      </c>
      <c r="C13" s="45" t="s">
        <v>59</v>
      </c>
      <c r="D13" s="96" t="s">
        <v>162</v>
      </c>
      <c r="E13" s="97" t="s">
        <v>163</v>
      </c>
    </row>
    <row r="14" ht="24" customHeight="1" spans="1:5" x14ac:dyDescent="0.25">
      <c r="A14" s="95">
        <v>32</v>
      </c>
      <c r="B14" s="45" t="s">
        <v>378</v>
      </c>
      <c r="C14" s="45" t="s">
        <v>56</v>
      </c>
      <c r="D14" s="96" t="s">
        <v>160</v>
      </c>
      <c r="E14" s="97" t="s">
        <v>161</v>
      </c>
    </row>
    <row r="16" ht="28" customHeight="1" spans="1:10" x14ac:dyDescent="0.25">
      <c r="A16" s="31" t="s">
        <v>379</v>
      </c>
      <c r="B16" s="31"/>
      <c r="C16" s="31"/>
      <c r="D16" s="31"/>
      <c r="E16" s="31"/>
      <c r="F16" s="31"/>
      <c r="G16" s="31"/>
      <c r="H16" s="31"/>
      <c r="I16" s="31"/>
      <c r="J16" s="31"/>
    </row>
    <row r="17" ht="28" customHeight="1" spans="1:7" x14ac:dyDescent="0.25">
      <c r="A17" s="32" t="s">
        <v>147</v>
      </c>
      <c r="B17" s="32" t="s">
        <v>148</v>
      </c>
      <c r="C17" s="32" t="s">
        <v>39</v>
      </c>
      <c r="D17" s="32" t="s">
        <v>50</v>
      </c>
      <c r="E17" s="32" t="s">
        <v>150</v>
      </c>
      <c r="F17" s="32" t="s">
        <v>343</v>
      </c>
      <c r="G17" s="32" t="s">
        <v>93</v>
      </c>
    </row>
    <row r="18" ht="22" customHeight="1" spans="1:7" x14ac:dyDescent="0.25">
      <c r="A18" s="98">
        <v>11</v>
      </c>
      <c r="B18" s="99" t="s">
        <v>155</v>
      </c>
      <c r="C18" s="99" t="s">
        <v>46</v>
      </c>
      <c r="D18" s="99" t="s">
        <v>56</v>
      </c>
      <c r="E18" s="91" t="s">
        <v>344</v>
      </c>
      <c r="F18" s="100" t="s">
        <v>345</v>
      </c>
      <c r="G18" s="99" t="s">
        <v>161</v>
      </c>
    </row>
    <row r="19" ht="22" customHeight="1" spans="1:7" x14ac:dyDescent="0.25">
      <c r="A19" s="101">
        <v>8</v>
      </c>
      <c r="B19" s="93" t="s">
        <v>173</v>
      </c>
      <c r="C19" s="93" t="s">
        <v>348</v>
      </c>
      <c r="D19" s="93" t="s">
        <v>60</v>
      </c>
      <c r="E19" s="91" t="s">
        <v>344</v>
      </c>
      <c r="F19" s="94" t="s">
        <v>350</v>
      </c>
      <c r="G19" s="93" t="s">
        <v>351</v>
      </c>
    </row>
    <row r="20" ht="22" customHeight="1" spans="1:7" x14ac:dyDescent="0.25">
      <c r="A20" s="98">
        <v>7</v>
      </c>
      <c r="B20" s="99" t="s">
        <v>173</v>
      </c>
      <c r="C20" s="99" t="s">
        <v>348</v>
      </c>
      <c r="D20" s="99" t="s">
        <v>60</v>
      </c>
      <c r="E20" s="91" t="s">
        <v>344</v>
      </c>
      <c r="F20" s="100" t="s">
        <v>352</v>
      </c>
      <c r="G20" s="99" t="s">
        <v>353</v>
      </c>
    </row>
    <row r="21" ht="22" customHeight="1" spans="1:7" x14ac:dyDescent="0.25">
      <c r="A21" s="101">
        <v>6</v>
      </c>
      <c r="B21" s="93" t="s">
        <v>173</v>
      </c>
      <c r="C21" s="93" t="s">
        <v>348</v>
      </c>
      <c r="D21" s="93" t="s">
        <v>60</v>
      </c>
      <c r="E21" s="91" t="s">
        <v>344</v>
      </c>
      <c r="F21" s="94" t="s">
        <v>354</v>
      </c>
      <c r="G21" s="93" t="s">
        <v>355</v>
      </c>
    </row>
    <row r="22" ht="22" customHeight="1" spans="1:7" x14ac:dyDescent="0.25">
      <c r="A22" s="98">
        <v>5</v>
      </c>
      <c r="B22" s="99" t="s">
        <v>173</v>
      </c>
      <c r="C22" s="99" t="s">
        <v>348</v>
      </c>
      <c r="D22" s="99" t="s">
        <v>60</v>
      </c>
      <c r="E22" s="91" t="s">
        <v>344</v>
      </c>
      <c r="F22" s="100" t="s">
        <v>356</v>
      </c>
      <c r="G22" s="99" t="s">
        <v>357</v>
      </c>
    </row>
    <row r="23" ht="22" customHeight="1" spans="1:7" x14ac:dyDescent="0.25">
      <c r="A23" s="101">
        <v>4</v>
      </c>
      <c r="B23" s="93" t="s">
        <v>173</v>
      </c>
      <c r="C23" s="93" t="s">
        <v>348</v>
      </c>
      <c r="D23" s="93" t="s">
        <v>60</v>
      </c>
      <c r="E23" s="91" t="s">
        <v>344</v>
      </c>
      <c r="F23" s="94" t="s">
        <v>358</v>
      </c>
      <c r="G23" s="93" t="s">
        <v>175</v>
      </c>
    </row>
    <row r="24" ht="22" customHeight="1" spans="1:7" x14ac:dyDescent="0.25">
      <c r="A24" s="98">
        <v>3</v>
      </c>
      <c r="B24" s="99" t="s">
        <v>173</v>
      </c>
      <c r="C24" s="99" t="s">
        <v>348</v>
      </c>
      <c r="D24" s="99" t="s">
        <v>60</v>
      </c>
      <c r="E24" s="91" t="s">
        <v>344</v>
      </c>
      <c r="F24" s="100" t="s">
        <v>359</v>
      </c>
      <c r="G24" s="99" t="s">
        <v>360</v>
      </c>
    </row>
    <row r="25" ht="22" customHeight="1" spans="1:7" x14ac:dyDescent="0.25">
      <c r="A25" s="101">
        <v>2</v>
      </c>
      <c r="B25" s="93" t="s">
        <v>173</v>
      </c>
      <c r="C25" s="93" t="s">
        <v>348</v>
      </c>
      <c r="D25" s="93" t="s">
        <v>60</v>
      </c>
      <c r="E25" s="91" t="s">
        <v>344</v>
      </c>
      <c r="F25" s="94" t="s">
        <v>361</v>
      </c>
      <c r="G25" s="93" t="s">
        <v>362</v>
      </c>
    </row>
    <row r="26" ht="22" customHeight="1" spans="1:7" x14ac:dyDescent="0.25">
      <c r="A26" s="98">
        <v>1</v>
      </c>
      <c r="B26" s="99" t="s">
        <v>363</v>
      </c>
      <c r="C26" s="99" t="s">
        <v>348</v>
      </c>
      <c r="D26" s="99" t="s">
        <v>364</v>
      </c>
      <c r="E26" s="91" t="s">
        <v>344</v>
      </c>
      <c r="F26" s="100" t="s">
        <v>365</v>
      </c>
      <c r="G26" s="99" t="s">
        <v>366</v>
      </c>
    </row>
  </sheetData>
  <sheetProtection sheet="1" sort="0" autoFilter="0" algorithmName="SHA-512" hashValue="rO7HwXDrL21T/onAXIH4Qyz+MfuD9zpxKCzX5WlnNZreSo/V6wpqXye8nPCqg1xycibWByBFYx9Ubi333RhzVQ==" saltValue="GRyYQH9A+WiPE5abLziAeQ==" spinCount="100000"/>
  <mergeCells count="9">
    <mergeCell ref="A1:J1"/>
    <mergeCell ref="B3:C3"/>
    <mergeCell ref="E3:F3"/>
    <mergeCell ref="B4:C4"/>
    <mergeCell ref="E4:F4"/>
    <mergeCell ref="B5:C5"/>
    <mergeCell ref="E5:F5"/>
    <mergeCell ref="A7:J7"/>
    <mergeCell ref="A16:J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9669"/>
  </sheetPr>
  <dimension ref="A1:N10"/>
  <sheetViews>
    <sheetView workbookViewId="0">
      <pane ySplit="4" topLeftCell="A5" activePane="bottomLeft" state="frozen"/>
      <selection pane="bottomLeft" activeCell="A5" sqref="A5"/>
    </sheetView>
  </sheetViews>
  <sheetFormatPr defaultRowHeight="15" outlineLevelRow="0" outlineLevelCol="0" x14ac:dyDescent="55"/>
  <cols>
    <col min="1" max="1" width="8" customWidth="1"/>
    <col min="2" max="2" width="18" customWidth="1"/>
    <col min="3" max="6" width="16" customWidth="1"/>
    <col min="7" max="7" width="14" customWidth="1"/>
    <col min="8" max="8" width="16" customWidth="1"/>
    <col min="9" max="9" width="12" customWidth="1"/>
    <col min="10" max="10" width="14" customWidth="1"/>
    <col min="11" max="11" width="40" customWidth="1"/>
    <col min="12" max="12" width="18" customWidth="1"/>
    <col min="13" max="14" width="30" customWidth="1"/>
  </cols>
  <sheetData>
    <row r="1" ht="36" customHeight="1" spans="1:12" x14ac:dyDescent="0.25">
      <c r="A1" s="35" t="s">
        <v>380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ht="26" customHeight="1" spans="1:12" x14ac:dyDescent="0.25">
      <c r="A2" s="36" t="s">
        <v>381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4" ht="28" customHeight="1" spans="1:14" x14ac:dyDescent="0.25">
      <c r="A4" s="32" t="s">
        <v>147</v>
      </c>
      <c r="B4" s="32" t="s">
        <v>148</v>
      </c>
      <c r="C4" s="32" t="s">
        <v>373</v>
      </c>
      <c r="D4" s="32" t="s">
        <v>39</v>
      </c>
      <c r="E4" s="32" t="s">
        <v>50</v>
      </c>
      <c r="F4" s="32" t="s">
        <v>382</v>
      </c>
      <c r="G4" s="32" t="s">
        <v>149</v>
      </c>
      <c r="H4" s="32" t="s">
        <v>151</v>
      </c>
      <c r="I4" s="32" t="s">
        <v>152</v>
      </c>
      <c r="J4" s="32" t="s">
        <v>153</v>
      </c>
      <c r="K4" s="32" t="s">
        <v>154</v>
      </c>
      <c r="L4" s="32" t="s">
        <v>93</v>
      </c>
      <c r="M4" s="32" t="s">
        <v>383</v>
      </c>
      <c r="N4" s="32" t="s">
        <v>384</v>
      </c>
    </row>
    <row r="5" ht="22" customHeight="1" spans="1:14" x14ac:dyDescent="0.25">
      <c r="A5" s="33">
        <v>32</v>
      </c>
      <c r="B5" s="33" t="s">
        <v>155</v>
      </c>
      <c r="C5" s="33" t="s">
        <v>378</v>
      </c>
      <c r="D5" s="33" t="s">
        <v>46</v>
      </c>
      <c r="E5" s="33" t="s">
        <v>56</v>
      </c>
      <c r="F5" s="33" t="s">
        <v>348</v>
      </c>
      <c r="G5" s="33" t="s">
        <v>185</v>
      </c>
      <c r="H5" s="33" t="s">
        <v>348</v>
      </c>
      <c r="I5" s="33" t="s">
        <v>348</v>
      </c>
      <c r="J5" s="33" t="s">
        <v>159</v>
      </c>
      <c r="K5" s="33" t="s">
        <v>160</v>
      </c>
      <c r="L5" s="33" t="s">
        <v>161</v>
      </c>
      <c r="M5" s="102" t="s">
        <v>348</v>
      </c>
      <c r="N5" s="102" t="s">
        <v>348</v>
      </c>
    </row>
    <row r="6" ht="22" customHeight="1" spans="1:14" x14ac:dyDescent="0.25">
      <c r="A6" s="34">
        <v>31</v>
      </c>
      <c r="B6" s="34" t="s">
        <v>155</v>
      </c>
      <c r="C6" s="34" t="s">
        <v>378</v>
      </c>
      <c r="D6" s="34" t="s">
        <v>46</v>
      </c>
      <c r="E6" s="34" t="s">
        <v>59</v>
      </c>
      <c r="F6" s="34" t="s">
        <v>348</v>
      </c>
      <c r="G6" s="34" t="s">
        <v>185</v>
      </c>
      <c r="H6" s="34" t="s">
        <v>348</v>
      </c>
      <c r="I6" s="34" t="s">
        <v>348</v>
      </c>
      <c r="J6" s="34" t="s">
        <v>159</v>
      </c>
      <c r="K6" s="34" t="s">
        <v>162</v>
      </c>
      <c r="L6" s="34" t="s">
        <v>163</v>
      </c>
      <c r="M6" s="102" t="s">
        <v>348</v>
      </c>
      <c r="N6" s="102" t="s">
        <v>348</v>
      </c>
    </row>
    <row r="7" ht="22" customHeight="1" spans="1:14" x14ac:dyDescent="0.25">
      <c r="A7" s="33">
        <v>30</v>
      </c>
      <c r="B7" s="33" t="s">
        <v>155</v>
      </c>
      <c r="C7" s="33" t="s">
        <v>378</v>
      </c>
      <c r="D7" s="33" t="s">
        <v>46</v>
      </c>
      <c r="E7" s="33" t="s">
        <v>54</v>
      </c>
      <c r="F7" s="33" t="s">
        <v>348</v>
      </c>
      <c r="G7" s="33" t="s">
        <v>185</v>
      </c>
      <c r="H7" s="33" t="s">
        <v>348</v>
      </c>
      <c r="I7" s="33" t="s">
        <v>348</v>
      </c>
      <c r="J7" s="33" t="s">
        <v>159</v>
      </c>
      <c r="K7" s="33" t="s">
        <v>164</v>
      </c>
      <c r="L7" s="33" t="s">
        <v>165</v>
      </c>
      <c r="M7" s="102" t="s">
        <v>348</v>
      </c>
      <c r="N7" s="102" t="s">
        <v>348</v>
      </c>
    </row>
    <row r="8" ht="22" customHeight="1" spans="1:14" x14ac:dyDescent="0.25">
      <c r="A8" s="34">
        <v>29</v>
      </c>
      <c r="B8" s="34" t="s">
        <v>166</v>
      </c>
      <c r="C8" s="34" t="s">
        <v>377</v>
      </c>
      <c r="D8" s="34" t="s">
        <v>348</v>
      </c>
      <c r="E8" s="34" t="s">
        <v>61</v>
      </c>
      <c r="F8" s="34" t="s">
        <v>348</v>
      </c>
      <c r="G8" s="34" t="s">
        <v>185</v>
      </c>
      <c r="H8" s="34" t="s">
        <v>348</v>
      </c>
      <c r="I8" s="34" t="s">
        <v>348</v>
      </c>
      <c r="J8" s="34" t="s">
        <v>167</v>
      </c>
      <c r="K8" s="34" t="s">
        <v>168</v>
      </c>
      <c r="L8" s="34" t="s">
        <v>169</v>
      </c>
      <c r="M8" s="102" t="s">
        <v>348</v>
      </c>
      <c r="N8" s="102" t="s">
        <v>348</v>
      </c>
    </row>
    <row r="9" ht="22" customHeight="1" spans="1:14" x14ac:dyDescent="0.25">
      <c r="A9" s="33">
        <v>28</v>
      </c>
      <c r="B9" s="33" t="s">
        <v>166</v>
      </c>
      <c r="C9" s="33" t="s">
        <v>376</v>
      </c>
      <c r="D9" s="33" t="s">
        <v>348</v>
      </c>
      <c r="E9" s="33" t="s">
        <v>54</v>
      </c>
      <c r="F9" s="33" t="s">
        <v>348</v>
      </c>
      <c r="G9" s="33" t="s">
        <v>185</v>
      </c>
      <c r="H9" s="33" t="s">
        <v>348</v>
      </c>
      <c r="I9" s="33" t="s">
        <v>348</v>
      </c>
      <c r="J9" s="33" t="s">
        <v>170</v>
      </c>
      <c r="K9" s="33" t="s">
        <v>171</v>
      </c>
      <c r="L9" s="33" t="s">
        <v>172</v>
      </c>
      <c r="M9" s="102" t="s">
        <v>348</v>
      </c>
      <c r="N9" s="102" t="s">
        <v>348</v>
      </c>
    </row>
    <row r="10" ht="22" customHeight="1" spans="1:14" x14ac:dyDescent="0.25">
      <c r="A10" s="34">
        <v>27</v>
      </c>
      <c r="B10" s="34" t="s">
        <v>173</v>
      </c>
      <c r="C10" s="34" t="s">
        <v>375</v>
      </c>
      <c r="D10" s="34" t="s">
        <v>348</v>
      </c>
      <c r="E10" s="34" t="s">
        <v>60</v>
      </c>
      <c r="F10" s="34" t="s">
        <v>348</v>
      </c>
      <c r="G10" s="34" t="s">
        <v>185</v>
      </c>
      <c r="H10" s="34" t="s">
        <v>348</v>
      </c>
      <c r="I10" s="34" t="s">
        <v>348</v>
      </c>
      <c r="J10" s="34" t="s">
        <v>170</v>
      </c>
      <c r="K10" s="34" t="s">
        <v>174</v>
      </c>
      <c r="L10" s="34" t="s">
        <v>175</v>
      </c>
      <c r="M10" s="102" t="s">
        <v>348</v>
      </c>
      <c r="N10" s="102" t="s">
        <v>348</v>
      </c>
    </row>
  </sheetData>
  <autoFilter ref="A4:N10"/>
  <mergeCells count="2">
    <mergeCell ref="A1:L1"/>
    <mergeCell ref="A2:L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B3A5C"/>
  </sheetPr>
  <dimension ref="A1:J31"/>
  <sheetViews>
    <sheetView workbookViewId="0">
      <pane ySplit="3" topLeftCell="A4" activePane="bottomLeft" state="frozen"/>
      <selection pane="bottomLeft" activeCell="A4" sqref="A4"/>
    </sheetView>
  </sheetViews>
  <sheetFormatPr defaultRowHeight="15" outlineLevelRow="0" outlineLevelCol="0" x14ac:dyDescent="55"/>
  <cols>
    <col min="1" max="1" width="24" customWidth="1"/>
    <col min="2" max="2" width="14" customWidth="1"/>
    <col min="3" max="3" width="16" customWidth="1"/>
  </cols>
  <sheetData>
    <row r="1" ht="36" customHeight="1" spans="1:10" x14ac:dyDescent="0.25">
      <c r="A1" s="35" t="s">
        <v>385</v>
      </c>
      <c r="B1" s="35"/>
      <c r="C1" s="35"/>
      <c r="D1" s="35"/>
      <c r="E1" s="35"/>
      <c r="F1" s="35"/>
      <c r="G1" s="35"/>
      <c r="H1" s="35"/>
      <c r="I1" s="35"/>
      <c r="J1" s="35"/>
    </row>
    <row r="2" ht="26" customHeight="1" spans="1:10" x14ac:dyDescent="0.25">
      <c r="A2" s="36" t="s">
        <v>386</v>
      </c>
      <c r="B2" s="36"/>
      <c r="C2" s="36"/>
      <c r="D2" s="36"/>
      <c r="E2" s="36"/>
      <c r="F2" s="36"/>
      <c r="G2" s="36"/>
      <c r="H2" s="36"/>
      <c r="I2" s="36"/>
      <c r="J2" s="36"/>
    </row>
    <row r="4" ht="28" customHeight="1" spans="1:10" x14ac:dyDescent="0.25">
      <c r="A4" s="31" t="s">
        <v>387</v>
      </c>
      <c r="B4" s="31"/>
      <c r="C4" s="31"/>
      <c r="D4" s="31"/>
      <c r="E4" s="31"/>
      <c r="F4" s="31"/>
      <c r="G4" s="31"/>
      <c r="H4" s="31"/>
      <c r="I4" s="31"/>
      <c r="J4" s="31"/>
    </row>
    <row r="5" ht="28" customHeight="1" spans="1:2" x14ac:dyDescent="0.25">
      <c r="A5" s="32" t="s">
        <v>388</v>
      </c>
      <c r="B5" s="32" t="s">
        <v>83</v>
      </c>
    </row>
    <row r="6" ht="26" customHeight="1" spans="1:2" x14ac:dyDescent="0.25">
      <c r="A6" s="103" t="s">
        <v>40</v>
      </c>
      <c r="B6" s="104">
        <v>94</v>
      </c>
    </row>
    <row r="7" ht="26" customHeight="1" spans="1:2" x14ac:dyDescent="0.25">
      <c r="A7" s="105" t="s">
        <v>389</v>
      </c>
      <c r="B7" s="106">
        <v>17</v>
      </c>
    </row>
    <row r="8" ht="26" customHeight="1" spans="1:2" x14ac:dyDescent="0.25">
      <c r="A8" s="103" t="s">
        <v>390</v>
      </c>
      <c r="B8" s="104">
        <v>6</v>
      </c>
    </row>
    <row r="9" ht="26" customHeight="1" spans="1:2" x14ac:dyDescent="0.25">
      <c r="A9" s="105" t="s">
        <v>391</v>
      </c>
      <c r="B9" s="106">
        <v>0</v>
      </c>
    </row>
    <row r="10" ht="26" customHeight="1" spans="1:2" x14ac:dyDescent="0.25">
      <c r="A10" s="103" t="s">
        <v>239</v>
      </c>
      <c r="B10" s="104" t="s">
        <v>29</v>
      </c>
    </row>
    <row r="11" ht="26" customHeight="1" spans="1:2" x14ac:dyDescent="0.25">
      <c r="A11" s="105" t="s">
        <v>392</v>
      </c>
      <c r="B11" s="106" t="s">
        <v>30</v>
      </c>
    </row>
    <row r="12" ht="26" customHeight="1" spans="1:2" x14ac:dyDescent="0.25">
      <c r="A12" s="103" t="s">
        <v>393</v>
      </c>
      <c r="B12" s="104" t="s">
        <v>31</v>
      </c>
    </row>
    <row r="13" ht="26" customHeight="1" spans="1:2" x14ac:dyDescent="0.25">
      <c r="A13" s="105" t="s">
        <v>394</v>
      </c>
      <c r="B13" s="106" t="s">
        <v>32</v>
      </c>
    </row>
    <row r="14" ht="26" customHeight="1" spans="1:2" x14ac:dyDescent="0.25">
      <c r="A14" s="103" t="s">
        <v>395</v>
      </c>
      <c r="B14" s="104">
        <v>0</v>
      </c>
    </row>
    <row r="15" ht="26" customHeight="1" spans="1:2" x14ac:dyDescent="0.25">
      <c r="A15" s="105" t="s">
        <v>396</v>
      </c>
      <c r="B15" s="106">
        <v>2</v>
      </c>
    </row>
    <row r="17" ht="28" customHeight="1" spans="1:10" x14ac:dyDescent="0.25">
      <c r="A17" s="31" t="s">
        <v>397</v>
      </c>
      <c r="B17" s="31"/>
      <c r="C17" s="31"/>
      <c r="D17" s="31"/>
      <c r="E17" s="31"/>
      <c r="F17" s="31"/>
      <c r="G17" s="31"/>
      <c r="H17" s="31"/>
      <c r="I17" s="31"/>
      <c r="J17" s="31"/>
    </row>
    <row r="18" ht="28" customHeight="1" spans="1:3" x14ac:dyDescent="0.25">
      <c r="A18" s="32" t="s">
        <v>50</v>
      </c>
      <c r="B18" s="32" t="s">
        <v>191</v>
      </c>
      <c r="C18" s="32" t="s">
        <v>398</v>
      </c>
    </row>
    <row r="19" ht="22" customHeight="1" spans="1:3" x14ac:dyDescent="0.25">
      <c r="A19" s="33" t="s">
        <v>54</v>
      </c>
      <c r="B19" s="33">
        <v>2</v>
      </c>
      <c r="C19" s="33" t="s">
        <v>55</v>
      </c>
    </row>
    <row r="20" ht="22" customHeight="1" spans="1:3" x14ac:dyDescent="0.25">
      <c r="A20" s="34" t="s">
        <v>56</v>
      </c>
      <c r="B20" s="34">
        <v>1</v>
      </c>
      <c r="C20" s="34" t="s">
        <v>58</v>
      </c>
    </row>
    <row r="21" ht="22" customHeight="1" spans="1:3" x14ac:dyDescent="0.25">
      <c r="A21" s="33" t="s">
        <v>59</v>
      </c>
      <c r="B21" s="33">
        <v>1</v>
      </c>
      <c r="C21" s="33" t="s">
        <v>58</v>
      </c>
    </row>
    <row r="22" ht="22" customHeight="1" spans="1:3" x14ac:dyDescent="0.25">
      <c r="A22" s="34" t="s">
        <v>60</v>
      </c>
      <c r="B22" s="34">
        <v>1</v>
      </c>
      <c r="C22" s="34" t="s">
        <v>58</v>
      </c>
    </row>
    <row r="23" ht="22" customHeight="1" spans="1:3" x14ac:dyDescent="0.25">
      <c r="A23" s="33" t="s">
        <v>61</v>
      </c>
      <c r="B23" s="33">
        <v>1</v>
      </c>
      <c r="C23" s="33" t="s">
        <v>58</v>
      </c>
    </row>
    <row r="25" ht="28" customHeight="1" spans="1:10" x14ac:dyDescent="0.25">
      <c r="A25" s="31" t="s">
        <v>399</v>
      </c>
      <c r="B25" s="31"/>
      <c r="C25" s="31"/>
      <c r="D25" s="31"/>
      <c r="E25" s="31"/>
      <c r="F25" s="31"/>
      <c r="G25" s="31"/>
      <c r="H25" s="31"/>
      <c r="I25" s="31"/>
      <c r="J25" s="31"/>
    </row>
    <row r="26" ht="28" customHeight="1" spans="1:3" x14ac:dyDescent="0.25">
      <c r="A26" s="32" t="s">
        <v>39</v>
      </c>
      <c r="B26" s="32" t="s">
        <v>191</v>
      </c>
      <c r="C26" s="32" t="s">
        <v>398</v>
      </c>
    </row>
    <row r="27" ht="22" customHeight="1" spans="1:3" x14ac:dyDescent="0.25">
      <c r="A27" s="33" t="s">
        <v>43</v>
      </c>
      <c r="B27" s="33">
        <v>76</v>
      </c>
      <c r="C27" s="33" t="s">
        <v>45</v>
      </c>
    </row>
    <row r="28" ht="22" customHeight="1" spans="1:3" x14ac:dyDescent="0.25">
      <c r="A28" s="34" t="s">
        <v>46</v>
      </c>
      <c r="B28" s="34">
        <v>18</v>
      </c>
      <c r="C28" s="34" t="s">
        <v>48</v>
      </c>
    </row>
    <row r="30" spans="1:1" x14ac:dyDescent="0.25">
      <c r="A30" s="107" t="s">
        <v>400</v>
      </c>
    </row>
    <row r="31" spans="1:1" x14ac:dyDescent="0.25">
      <c r="A31" s="107" t="s">
        <v>401</v>
      </c>
    </row>
  </sheetData>
  <sheetProtection sheet="1" sort="0" autoFilter="0" algorithmName="SHA-512" hashValue="8SaeYNCYP0vMAzz7dCzzyEiCzU/9dT34qmcHzIVWwQhYN1vgsiA8Jtez+i5G2+3xVdHvL10vezZ/pwi0NSnFPQ==" saltValue="u3GdYv0l8zakaBHKYKHCtA==" spinCount="100000"/>
  <mergeCells count="5">
    <mergeCell ref="A1:J1"/>
    <mergeCell ref="A2:J2"/>
    <mergeCell ref="A4:J4"/>
    <mergeCell ref="A17:J17"/>
    <mergeCell ref="A25:J2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B3A5C"/>
  </sheetPr>
  <dimension ref="A1:L25"/>
  <sheetViews>
    <sheetView workbookViewId="0">
      <pane ySplit="4" topLeftCell="A5" activePane="bottomLeft" state="frozen"/>
      <selection pane="bottomLeft" activeCell="A5" sqref="A5"/>
    </sheetView>
  </sheetViews>
  <sheetFormatPr defaultRowHeight="15" outlineLevelRow="0" outlineLevelCol="0" x14ac:dyDescent="55"/>
  <cols>
    <col min="1" max="1" width="22" customWidth="1"/>
    <col min="2" max="2" width="14" customWidth="1"/>
    <col min="3" max="3" width="22" customWidth="1"/>
    <col min="4" max="4" width="14" customWidth="1"/>
    <col min="5" max="5" width="16" customWidth="1"/>
    <col min="6" max="6" width="18" customWidth="1"/>
    <col min="7" max="7" width="3" customWidth="1"/>
    <col min="8" max="9" width="18" customWidth="1"/>
    <col min="10" max="10" width="3" customWidth="1"/>
    <col min="11" max="12" width="18" customWidth="1"/>
  </cols>
  <sheetData>
    <row r="1" ht="42" customHeight="1" spans="1:12" x14ac:dyDescent="0.25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24" customHeight="1" spans="1:12" x14ac:dyDescent="0.25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6" customHeight="1" spans="1:12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5" ht="20" customHeight="1" spans="2:12" x14ac:dyDescent="0.25">
      <c r="B5" s="13" t="s">
        <v>17</v>
      </c>
      <c r="C5" s="13"/>
      <c r="E5" s="14" t="s">
        <v>18</v>
      </c>
      <c r="F5" s="14"/>
      <c r="H5" s="15" t="s">
        <v>19</v>
      </c>
      <c r="I5" s="15"/>
      <c r="K5" s="16" t="s">
        <v>20</v>
      </c>
      <c r="L5" s="16"/>
    </row>
    <row r="6" ht="34" customHeight="1" spans="2:12" x14ac:dyDescent="0.25">
      <c r="B6" s="17">
        <v>94</v>
      </c>
      <c r="C6" s="17"/>
      <c r="E6" s="18">
        <v>17</v>
      </c>
      <c r="F6" s="18"/>
      <c r="H6" s="19">
        <v>6</v>
      </c>
      <c r="I6" s="19"/>
      <c r="K6" s="20">
        <v>0</v>
      </c>
      <c r="L6" s="20"/>
    </row>
    <row r="7" ht="18" customHeight="1" spans="2:12" x14ac:dyDescent="0.25">
      <c r="B7" s="21" t="s">
        <v>21</v>
      </c>
      <c r="C7" s="21"/>
      <c r="E7" s="22" t="s">
        <v>22</v>
      </c>
      <c r="F7" s="22"/>
      <c r="H7" s="23" t="s">
        <v>23</v>
      </c>
      <c r="I7" s="23"/>
      <c r="K7" s="24" t="s">
        <v>24</v>
      </c>
      <c r="L7" s="24"/>
    </row>
    <row r="9" ht="20" customHeight="1" spans="2:12" x14ac:dyDescent="0.25">
      <c r="B9" s="25" t="s">
        <v>25</v>
      </c>
      <c r="C9" s="25"/>
      <c r="E9" s="13" t="s">
        <v>26</v>
      </c>
      <c r="F9" s="13"/>
      <c r="H9" s="26" t="s">
        <v>27</v>
      </c>
      <c r="I9" s="26"/>
      <c r="K9" s="14" t="s">
        <v>28</v>
      </c>
      <c r="L9" s="14"/>
    </row>
    <row r="10" ht="34" customHeight="1" spans="2:12" x14ac:dyDescent="0.25">
      <c r="B10" s="27" t="s">
        <v>29</v>
      </c>
      <c r="C10" s="27"/>
      <c r="E10" s="17" t="s">
        <v>30</v>
      </c>
      <c r="F10" s="17"/>
      <c r="H10" s="28" t="s">
        <v>31</v>
      </c>
      <c r="I10" s="28"/>
      <c r="K10" s="18" t="s">
        <v>32</v>
      </c>
      <c r="L10" s="18"/>
    </row>
    <row r="11" ht="18" customHeight="1" spans="2:12" x14ac:dyDescent="0.25">
      <c r="B11" s="29" t="s">
        <v>33</v>
      </c>
      <c r="C11" s="29"/>
      <c r="E11" s="21" t="s">
        <v>34</v>
      </c>
      <c r="F11" s="21"/>
      <c r="H11" s="30" t="s">
        <v>35</v>
      </c>
      <c r="I11" s="30"/>
      <c r="K11" s="22" t="s">
        <v>36</v>
      </c>
      <c r="L11" s="22"/>
    </row>
    <row r="14" ht="28" customHeight="1" spans="1:12" x14ac:dyDescent="0.25">
      <c r="A14" s="31" t="s">
        <v>37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ht="28" customHeight="1" spans="1:5" x14ac:dyDescent="0.25">
      <c r="A15" s="32" t="s">
        <v>38</v>
      </c>
      <c r="B15" s="32" t="s">
        <v>39</v>
      </c>
      <c r="C15" s="32" t="s">
        <v>40</v>
      </c>
      <c r="D15" s="32" t="s">
        <v>41</v>
      </c>
      <c r="E15" s="32" t="s">
        <v>42</v>
      </c>
    </row>
    <row r="16" ht="22" customHeight="1" spans="1:5" x14ac:dyDescent="0.25">
      <c r="A16" s="33">
        <v>1</v>
      </c>
      <c r="B16" s="33" t="s">
        <v>43</v>
      </c>
      <c r="C16" s="33">
        <v>76</v>
      </c>
      <c r="D16" s="33" t="s">
        <v>44</v>
      </c>
      <c r="E16" s="33" t="s">
        <v>45</v>
      </c>
    </row>
    <row r="17" ht="22" customHeight="1" spans="1:5" x14ac:dyDescent="0.25">
      <c r="A17" s="34">
        <v>2</v>
      </c>
      <c r="B17" s="34" t="s">
        <v>46</v>
      </c>
      <c r="C17" s="34">
        <v>18</v>
      </c>
      <c r="D17" s="34" t="s">
        <v>47</v>
      </c>
      <c r="E17" s="34" t="s">
        <v>48</v>
      </c>
    </row>
    <row r="19" ht="28" customHeight="1" spans="1:12" x14ac:dyDescent="0.25">
      <c r="A19" s="31" t="s">
        <v>49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ht="28" customHeight="1" spans="1:4" x14ac:dyDescent="0.25">
      <c r="A20" s="32" t="s">
        <v>50</v>
      </c>
      <c r="B20" s="32" t="s">
        <v>51</v>
      </c>
      <c r="C20" s="32" t="s">
        <v>52</v>
      </c>
      <c r="D20" s="32" t="s">
        <v>53</v>
      </c>
    </row>
    <row r="21" ht="22" customHeight="1" spans="1:4" x14ac:dyDescent="0.25">
      <c r="A21" s="33" t="s">
        <v>54</v>
      </c>
      <c r="B21" s="33">
        <v>2</v>
      </c>
      <c r="C21" s="33" t="s">
        <v>44</v>
      </c>
      <c r="D21" s="33" t="s">
        <v>55</v>
      </c>
    </row>
    <row r="22" ht="22" customHeight="1" spans="1:4" x14ac:dyDescent="0.25">
      <c r="A22" s="34" t="s">
        <v>56</v>
      </c>
      <c r="B22" s="34">
        <v>1</v>
      </c>
      <c r="C22" s="34" t="s">
        <v>57</v>
      </c>
      <c r="D22" s="34" t="s">
        <v>58</v>
      </c>
    </row>
    <row r="23" ht="22" customHeight="1" spans="1:4" x14ac:dyDescent="0.25">
      <c r="A23" s="33" t="s">
        <v>59</v>
      </c>
      <c r="B23" s="33">
        <v>1</v>
      </c>
      <c r="C23" s="33" t="s">
        <v>57</v>
      </c>
      <c r="D23" s="33" t="s">
        <v>58</v>
      </c>
    </row>
    <row r="24" ht="22" customHeight="1" spans="1:4" x14ac:dyDescent="0.25">
      <c r="A24" s="34" t="s">
        <v>60</v>
      </c>
      <c r="B24" s="34">
        <v>1</v>
      </c>
      <c r="C24" s="34" t="s">
        <v>57</v>
      </c>
      <c r="D24" s="34" t="s">
        <v>58</v>
      </c>
    </row>
    <row r="25" ht="22" customHeight="1" spans="1:4" x14ac:dyDescent="0.25">
      <c r="A25" s="33" t="s">
        <v>61</v>
      </c>
      <c r="B25" s="33">
        <v>1</v>
      </c>
      <c r="C25" s="33" t="s">
        <v>57</v>
      </c>
      <c r="D25" s="33" t="s">
        <v>58</v>
      </c>
    </row>
  </sheetData>
  <sheetProtection sheet="1" sort="0" autoFilter="0" algorithmName="SHA-512" hashValue="2x53CunqsepDhw8IKyaSKHepiXQuMj9qlaaGogJ3aMI1qZ4umNODZMT86KKCwP+88C0P2W7esPaxKQC2/jZ4cw==" saltValue="73jkA0dQ48AYsMgMahLwPA==" spinCount="100000"/>
  <mergeCells count="29">
    <mergeCell ref="A1:L1"/>
    <mergeCell ref="A2:L2"/>
    <mergeCell ref="A3:L3"/>
    <mergeCell ref="B5:C5"/>
    <mergeCell ref="E5:F5"/>
    <mergeCell ref="H5:I5"/>
    <mergeCell ref="K5:L5"/>
    <mergeCell ref="B6:C6"/>
    <mergeCell ref="E6:F6"/>
    <mergeCell ref="H6:I6"/>
    <mergeCell ref="K6:L6"/>
    <mergeCell ref="B7:C7"/>
    <mergeCell ref="E7:F7"/>
    <mergeCell ref="H7:I7"/>
    <mergeCell ref="K7:L7"/>
    <mergeCell ref="B9:C9"/>
    <mergeCell ref="E9:F9"/>
    <mergeCell ref="H9:I9"/>
    <mergeCell ref="K9:L9"/>
    <mergeCell ref="B10:C10"/>
    <mergeCell ref="E10:F10"/>
    <mergeCell ref="H10:I10"/>
    <mergeCell ref="K10:L10"/>
    <mergeCell ref="B11:C11"/>
    <mergeCell ref="E11:F11"/>
    <mergeCell ref="H11:I11"/>
    <mergeCell ref="K11:L11"/>
    <mergeCell ref="A14:L14"/>
    <mergeCell ref="A19:L1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C3AED"/>
  </sheetPr>
  <dimension ref="A1:D22"/>
  <sheetViews>
    <sheetView workbookViewId="0">
      <pane ySplit="4" topLeftCell="A5" activePane="bottomLeft" state="frozen"/>
      <selection pane="bottomLeft" activeCell="A5" sqref="A5"/>
    </sheetView>
  </sheetViews>
  <sheetFormatPr defaultRowHeight="15" outlineLevelRow="0" outlineLevelCol="0" x14ac:dyDescent="55"/>
  <cols>
    <col min="1" max="1" width="30" customWidth="1"/>
    <col min="2" max="2" width="14" customWidth="1"/>
    <col min="3" max="4" width="18" customWidth="1"/>
  </cols>
  <sheetData>
    <row r="1" ht="36" customHeight="1" spans="1:4" x14ac:dyDescent="0.25">
      <c r="A1" s="35" t="s">
        <v>62</v>
      </c>
      <c r="B1" s="35"/>
      <c r="C1" s="35"/>
      <c r="D1" s="35"/>
    </row>
    <row r="2" ht="26" customHeight="1" spans="1:4" x14ac:dyDescent="0.25">
      <c r="A2" s="36" t="s">
        <v>63</v>
      </c>
      <c r="B2" s="36"/>
      <c r="C2" s="36"/>
      <c r="D2" s="36"/>
    </row>
    <row r="3" spans="1:4" x14ac:dyDescent="0.25">
      <c r="A3" s="37" t="s">
        <v>64</v>
      </c>
      <c r="B3" s="37"/>
      <c r="C3" s="37"/>
      <c r="D3" s="37"/>
    </row>
    <row r="5" ht="28" customHeight="1" spans="1:4" x14ac:dyDescent="0.25">
      <c r="A5" s="31" t="s">
        <v>65</v>
      </c>
      <c r="B5" s="31"/>
      <c r="C5" s="31"/>
      <c r="D5" s="31"/>
    </row>
    <row r="6" ht="28" customHeight="1" spans="1:3" x14ac:dyDescent="0.25">
      <c r="A6" s="32" t="s">
        <v>66</v>
      </c>
      <c r="B6" s="32" t="s">
        <v>67</v>
      </c>
      <c r="C6" s="32" t="s">
        <v>68</v>
      </c>
    </row>
    <row r="7" ht="28" customHeight="1" spans="1:3" x14ac:dyDescent="0.25">
      <c r="A7" s="38" t="s">
        <v>69</v>
      </c>
      <c r="B7" s="33" t="s">
        <v>70</v>
      </c>
      <c r="C7" s="39" t="s">
        <v>71</v>
      </c>
    </row>
    <row r="8" ht="28" customHeight="1" spans="1:3" x14ac:dyDescent="0.25">
      <c r="A8" s="40" t="s">
        <v>72</v>
      </c>
      <c r="B8" s="34" t="s">
        <v>73</v>
      </c>
      <c r="C8" s="41" t="s">
        <v>74</v>
      </c>
    </row>
    <row r="9" ht="28" customHeight="1" spans="1:3" x14ac:dyDescent="0.25">
      <c r="A9" s="42" t="s">
        <v>75</v>
      </c>
      <c r="B9" s="33" t="s">
        <v>76</v>
      </c>
      <c r="C9" s="43" t="s">
        <v>77</v>
      </c>
    </row>
    <row r="10" ht="28" customHeight="1" spans="1:3" x14ac:dyDescent="0.25">
      <c r="A10" s="42" t="s">
        <v>75</v>
      </c>
      <c r="B10" s="34" t="s">
        <v>78</v>
      </c>
      <c r="C10" s="44" t="s">
        <v>77</v>
      </c>
    </row>
    <row r="11" ht="28" customHeight="1" spans="1:3" x14ac:dyDescent="0.25">
      <c r="A11" s="42" t="s">
        <v>75</v>
      </c>
      <c r="B11" s="33" t="s">
        <v>79</v>
      </c>
      <c r="C11" s="43" t="s">
        <v>77</v>
      </c>
    </row>
    <row r="12" ht="28" customHeight="1" spans="1:3" x14ac:dyDescent="0.25">
      <c r="A12" s="42" t="s">
        <v>75</v>
      </c>
      <c r="B12" s="34" t="s">
        <v>80</v>
      </c>
      <c r="C12" s="44" t="s">
        <v>77</v>
      </c>
    </row>
    <row r="15" ht="28" customHeight="1" spans="1:4" x14ac:dyDescent="0.25">
      <c r="A15" s="31" t="s">
        <v>81</v>
      </c>
      <c r="B15" s="31"/>
      <c r="C15" s="31"/>
      <c r="D15" s="31"/>
    </row>
    <row r="16" ht="28" customHeight="1" spans="1:2" x14ac:dyDescent="0.25">
      <c r="A16" s="32" t="s">
        <v>82</v>
      </c>
      <c r="B16" s="32" t="s">
        <v>83</v>
      </c>
    </row>
    <row r="17" ht="22" customHeight="1" spans="1:2" x14ac:dyDescent="0.25">
      <c r="A17" s="33" t="s">
        <v>84</v>
      </c>
      <c r="B17" s="33">
        <v>94</v>
      </c>
    </row>
    <row r="18" ht="22" customHeight="1" spans="1:2" x14ac:dyDescent="0.25">
      <c r="A18" s="34" t="s">
        <v>85</v>
      </c>
      <c r="B18" s="34">
        <v>6</v>
      </c>
    </row>
    <row r="19" ht="22" customHeight="1" spans="1:2" x14ac:dyDescent="0.25">
      <c r="A19" s="33" t="s">
        <v>86</v>
      </c>
      <c r="B19" s="33">
        <v>3</v>
      </c>
    </row>
    <row r="20" ht="22" customHeight="1" spans="1:2" x14ac:dyDescent="0.25">
      <c r="A20" s="34" t="s">
        <v>87</v>
      </c>
      <c r="B20" s="34">
        <v>4</v>
      </c>
    </row>
    <row r="21" ht="22" customHeight="1" spans="1:2" x14ac:dyDescent="0.25">
      <c r="A21" s="33" t="s">
        <v>88</v>
      </c>
      <c r="B21" s="33">
        <v>11</v>
      </c>
    </row>
    <row r="22" ht="22" customHeight="1" spans="1:2" x14ac:dyDescent="0.25">
      <c r="A22" s="34" t="s">
        <v>89</v>
      </c>
      <c r="B22" s="34">
        <v>0</v>
      </c>
    </row>
  </sheetData>
  <sheetProtection sheet="1" sort="0" autoFilter="0" algorithmName="SHA-512" hashValue="vkAfA0a+d1S71lR54BIMMwS1zfIVLRvp/+jy9cyNBU1lzKJkYpdNCgXJp3d/kvLMDBTNq7gUusD6vEjlL+xSgQ==" saltValue="WxHSZJGhYBoB54JFphszxg==" spinCount="100000"/>
  <mergeCells count="5">
    <mergeCell ref="A1:D1"/>
    <mergeCell ref="A2:D2"/>
    <mergeCell ref="A3:D3"/>
    <mergeCell ref="A5:D5"/>
    <mergeCell ref="A15:D1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63EB"/>
  </sheetPr>
  <dimension ref="A1:L46"/>
  <sheetViews>
    <sheetView workbookViewId="0">
      <pane ySplit="3" topLeftCell="A4" activePane="bottomLeft" state="frozen"/>
      <selection pane="bottomLeft" activeCell="A4" sqref="A4"/>
    </sheetView>
  </sheetViews>
  <sheetFormatPr defaultRowHeight="15" outlineLevelRow="0" outlineLevelCol="0" x14ac:dyDescent="55"/>
  <cols>
    <col min="1" max="1" width="22" customWidth="1"/>
    <col min="2" max="3" width="12" customWidth="1"/>
    <col min="4" max="4" width="28" customWidth="1"/>
    <col min="5" max="12" width="14" customWidth="1"/>
  </cols>
  <sheetData>
    <row r="1" ht="36" customHeight="1" spans="1:12" x14ac:dyDescent="0.25">
      <c r="A1" s="35" t="s">
        <v>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ht="26" customHeight="1" spans="1:12" x14ac:dyDescent="0.25">
      <c r="A2" s="36" t="s">
        <v>91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4" ht="28" customHeight="1" spans="1:12" x14ac:dyDescent="0.25">
      <c r="A4" s="31" t="s">
        <v>92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ht="28" customHeight="1" spans="1:4" x14ac:dyDescent="0.25">
      <c r="A5" s="32" t="s">
        <v>93</v>
      </c>
      <c r="B5" s="32" t="s">
        <v>94</v>
      </c>
      <c r="C5" s="32" t="s">
        <v>41</v>
      </c>
      <c r="D5" s="32" t="s">
        <v>95</v>
      </c>
    </row>
    <row r="6" ht="22" customHeight="1" spans="1:4" x14ac:dyDescent="0.25">
      <c r="A6" s="33" t="s">
        <v>96</v>
      </c>
      <c r="B6" s="33">
        <v>65</v>
      </c>
      <c r="C6" s="33" t="s">
        <v>97</v>
      </c>
      <c r="D6" s="33">
        <v>65</v>
      </c>
    </row>
    <row r="7" ht="22" customHeight="1" spans="1:4" x14ac:dyDescent="0.25">
      <c r="A7" s="34" t="s">
        <v>98</v>
      </c>
      <c r="B7" s="34">
        <v>1</v>
      </c>
      <c r="C7" s="34" t="s">
        <v>99</v>
      </c>
      <c r="D7" s="34">
        <v>66</v>
      </c>
    </row>
    <row r="8" ht="22" customHeight="1" spans="1:4" x14ac:dyDescent="0.25">
      <c r="A8" s="33" t="s">
        <v>100</v>
      </c>
      <c r="B8" s="33">
        <v>5</v>
      </c>
      <c r="C8" s="33" t="s">
        <v>101</v>
      </c>
      <c r="D8" s="33">
        <v>71</v>
      </c>
    </row>
    <row r="9" ht="22" customHeight="1" spans="1:4" x14ac:dyDescent="0.25">
      <c r="A9" s="34" t="s">
        <v>102</v>
      </c>
      <c r="B9" s="34">
        <v>10</v>
      </c>
      <c r="C9" s="34" t="s">
        <v>103</v>
      </c>
      <c r="D9" s="34">
        <v>81</v>
      </c>
    </row>
    <row r="10" ht="22" customHeight="1" spans="1:4" x14ac:dyDescent="0.25">
      <c r="A10" s="33" t="s">
        <v>104</v>
      </c>
      <c r="B10" s="33">
        <v>3</v>
      </c>
      <c r="C10" s="33" t="s">
        <v>105</v>
      </c>
      <c r="D10" s="33">
        <v>84</v>
      </c>
    </row>
    <row r="11" ht="22" customHeight="1" spans="1:4" x14ac:dyDescent="0.25">
      <c r="A11" s="34" t="s">
        <v>106</v>
      </c>
      <c r="B11" s="34">
        <v>10</v>
      </c>
      <c r="C11" s="34" t="s">
        <v>103</v>
      </c>
      <c r="D11" s="34">
        <v>94</v>
      </c>
    </row>
    <row r="13" ht="28" customHeight="1" spans="1:12" x14ac:dyDescent="0.25">
      <c r="A13" s="31" t="s">
        <v>107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ht="28" customHeight="1" spans="1:4" x14ac:dyDescent="0.25">
      <c r="A14" s="32" t="s">
        <v>108</v>
      </c>
      <c r="B14" s="32" t="s">
        <v>94</v>
      </c>
      <c r="C14" s="32" t="s">
        <v>109</v>
      </c>
      <c r="D14" s="32" t="s">
        <v>66</v>
      </c>
    </row>
    <row r="15" ht="20" customHeight="1" spans="1:4" x14ac:dyDescent="0.25">
      <c r="A15" s="45" t="s">
        <v>110</v>
      </c>
      <c r="B15" s="46">
        <v>0</v>
      </c>
      <c r="C15" s="47" t="s">
        <v>99</v>
      </c>
      <c r="D15" s="48" t="s">
        <v>111</v>
      </c>
    </row>
    <row r="16" ht="20" customHeight="1" spans="1:4" x14ac:dyDescent="0.25">
      <c r="A16" s="45" t="s">
        <v>112</v>
      </c>
      <c r="B16" s="46">
        <v>0</v>
      </c>
      <c r="C16" s="47" t="s">
        <v>99</v>
      </c>
      <c r="D16" s="48" t="s">
        <v>111</v>
      </c>
    </row>
    <row r="17" ht="20" customHeight="1" spans="1:4" x14ac:dyDescent="0.25">
      <c r="A17" s="45" t="s">
        <v>113</v>
      </c>
      <c r="B17" s="46">
        <v>19</v>
      </c>
      <c r="C17" s="49" t="s">
        <v>114</v>
      </c>
      <c r="D17" s="50" t="s">
        <v>115</v>
      </c>
    </row>
    <row r="18" ht="20" customHeight="1" spans="1:4" x14ac:dyDescent="0.25">
      <c r="A18" s="45" t="s">
        <v>116</v>
      </c>
      <c r="B18" s="46">
        <v>23</v>
      </c>
      <c r="C18" s="49" t="s">
        <v>97</v>
      </c>
      <c r="D18" s="50" t="s">
        <v>115</v>
      </c>
    </row>
    <row r="19" ht="20" customHeight="1" spans="1:4" x14ac:dyDescent="0.25">
      <c r="A19" s="45" t="s">
        <v>117</v>
      </c>
      <c r="B19" s="46">
        <v>0</v>
      </c>
      <c r="C19" s="47" t="s">
        <v>99</v>
      </c>
      <c r="D19" s="48" t="s">
        <v>111</v>
      </c>
    </row>
    <row r="20" ht="20" customHeight="1" spans="1:4" x14ac:dyDescent="0.25">
      <c r="A20" s="45" t="s">
        <v>118</v>
      </c>
      <c r="B20" s="46">
        <v>0</v>
      </c>
      <c r="C20" s="47" t="s">
        <v>99</v>
      </c>
      <c r="D20" s="48" t="s">
        <v>111</v>
      </c>
    </row>
    <row r="21" ht="20" customHeight="1" spans="1:4" x14ac:dyDescent="0.25">
      <c r="A21" s="45" t="s">
        <v>119</v>
      </c>
      <c r="B21" s="46">
        <v>0</v>
      </c>
      <c r="C21" s="47" t="s">
        <v>99</v>
      </c>
      <c r="D21" s="48" t="s">
        <v>111</v>
      </c>
    </row>
    <row r="22" ht="20" customHeight="1" spans="1:4" x14ac:dyDescent="0.25">
      <c r="A22" s="45" t="s">
        <v>120</v>
      </c>
      <c r="B22" s="46">
        <v>0</v>
      </c>
      <c r="C22" s="47" t="s">
        <v>99</v>
      </c>
      <c r="D22" s="48" t="s">
        <v>111</v>
      </c>
    </row>
    <row r="23" ht="20" customHeight="1" spans="1:4" x14ac:dyDescent="0.25">
      <c r="A23" s="45" t="s">
        <v>121</v>
      </c>
      <c r="B23" s="46">
        <v>0</v>
      </c>
      <c r="C23" s="47" t="s">
        <v>99</v>
      </c>
      <c r="D23" s="48" t="s">
        <v>111</v>
      </c>
    </row>
    <row r="24" ht="20" customHeight="1" spans="1:4" x14ac:dyDescent="0.25">
      <c r="A24" s="45" t="s">
        <v>122</v>
      </c>
      <c r="B24" s="46">
        <v>1</v>
      </c>
      <c r="C24" s="47" t="s">
        <v>105</v>
      </c>
      <c r="D24" s="48" t="s">
        <v>111</v>
      </c>
    </row>
    <row r="25" ht="20" customHeight="1" spans="1:4" x14ac:dyDescent="0.25">
      <c r="A25" s="45" t="s">
        <v>123</v>
      </c>
      <c r="B25" s="46">
        <v>0</v>
      </c>
      <c r="C25" s="47" t="s">
        <v>99</v>
      </c>
      <c r="D25" s="48" t="s">
        <v>111</v>
      </c>
    </row>
    <row r="26" ht="20" customHeight="1" spans="1:4" x14ac:dyDescent="0.25">
      <c r="A26" s="45" t="s">
        <v>124</v>
      </c>
      <c r="B26" s="46">
        <v>0</v>
      </c>
      <c r="C26" s="47" t="s">
        <v>99</v>
      </c>
      <c r="D26" s="48" t="s">
        <v>111</v>
      </c>
    </row>
    <row r="27" ht="20" customHeight="1" spans="1:4" x14ac:dyDescent="0.25">
      <c r="A27" s="45" t="s">
        <v>125</v>
      </c>
      <c r="B27" s="46">
        <v>8</v>
      </c>
      <c r="C27" s="51" t="s">
        <v>126</v>
      </c>
      <c r="D27" s="48" t="s">
        <v>127</v>
      </c>
    </row>
    <row r="28" ht="20" customHeight="1" spans="1:4" x14ac:dyDescent="0.25">
      <c r="A28" s="45" t="s">
        <v>128</v>
      </c>
      <c r="B28" s="46">
        <v>21</v>
      </c>
      <c r="C28" s="49" t="s">
        <v>129</v>
      </c>
      <c r="D28" s="50" t="s">
        <v>115</v>
      </c>
    </row>
    <row r="29" ht="20" customHeight="1" spans="1:4" x14ac:dyDescent="0.25">
      <c r="A29" s="45" t="s">
        <v>130</v>
      </c>
      <c r="B29" s="46">
        <v>0</v>
      </c>
      <c r="C29" s="47" t="s">
        <v>99</v>
      </c>
      <c r="D29" s="48" t="s">
        <v>111</v>
      </c>
    </row>
    <row r="30" ht="20" customHeight="1" spans="1:4" x14ac:dyDescent="0.25">
      <c r="A30" s="45" t="s">
        <v>131</v>
      </c>
      <c r="B30" s="46">
        <v>2</v>
      </c>
      <c r="C30" s="47" t="s">
        <v>101</v>
      </c>
      <c r="D30" s="48" t="s">
        <v>111</v>
      </c>
    </row>
    <row r="31" ht="20" customHeight="1" spans="1:4" x14ac:dyDescent="0.25">
      <c r="A31" s="45" t="s">
        <v>132</v>
      </c>
      <c r="B31" s="46">
        <v>10</v>
      </c>
      <c r="C31" s="51" t="s">
        <v>133</v>
      </c>
      <c r="D31" s="48" t="s">
        <v>127</v>
      </c>
    </row>
    <row r="32" ht="20" customHeight="1" spans="1:4" x14ac:dyDescent="0.25">
      <c r="A32" s="45" t="s">
        <v>134</v>
      </c>
      <c r="B32" s="46">
        <v>1</v>
      </c>
      <c r="C32" s="47" t="s">
        <v>105</v>
      </c>
      <c r="D32" s="48" t="s">
        <v>111</v>
      </c>
    </row>
    <row r="33" ht="20" customHeight="1" spans="1:4" x14ac:dyDescent="0.25">
      <c r="A33" s="45" t="s">
        <v>135</v>
      </c>
      <c r="B33" s="46">
        <v>0</v>
      </c>
      <c r="C33" s="47" t="s">
        <v>99</v>
      </c>
      <c r="D33" s="48" t="s">
        <v>111</v>
      </c>
    </row>
    <row r="34" ht="20" customHeight="1" spans="1:4" x14ac:dyDescent="0.25">
      <c r="A34" s="45" t="s">
        <v>136</v>
      </c>
      <c r="B34" s="46">
        <v>0</v>
      </c>
      <c r="C34" s="47" t="s">
        <v>99</v>
      </c>
      <c r="D34" s="48" t="s">
        <v>111</v>
      </c>
    </row>
    <row r="35" ht="20" customHeight="1" spans="1:4" x14ac:dyDescent="0.25">
      <c r="A35" s="45" t="s">
        <v>137</v>
      </c>
      <c r="B35" s="46">
        <v>8</v>
      </c>
      <c r="C35" s="51" t="s">
        <v>126</v>
      </c>
      <c r="D35" s="48" t="s">
        <v>127</v>
      </c>
    </row>
    <row r="36" ht="20" customHeight="1" spans="1:4" x14ac:dyDescent="0.25">
      <c r="A36" s="45" t="s">
        <v>138</v>
      </c>
      <c r="B36" s="46">
        <v>1</v>
      </c>
      <c r="C36" s="47" t="s">
        <v>105</v>
      </c>
      <c r="D36" s="48" t="s">
        <v>111</v>
      </c>
    </row>
    <row r="37" ht="20" customHeight="1" spans="1:4" x14ac:dyDescent="0.25">
      <c r="A37" s="45" t="s">
        <v>139</v>
      </c>
      <c r="B37" s="46">
        <v>0</v>
      </c>
      <c r="C37" s="47" t="s">
        <v>99</v>
      </c>
      <c r="D37" s="48" t="s">
        <v>111</v>
      </c>
    </row>
    <row r="38" ht="20" customHeight="1" spans="1:4" x14ac:dyDescent="0.25">
      <c r="A38" s="45" t="s">
        <v>140</v>
      </c>
      <c r="B38" s="46">
        <v>0</v>
      </c>
      <c r="C38" s="47" t="s">
        <v>99</v>
      </c>
      <c r="D38" s="48" t="s">
        <v>111</v>
      </c>
    </row>
    <row r="40" ht="28" customHeight="1" spans="1:12" x14ac:dyDescent="0.25">
      <c r="A40" s="31" t="s">
        <v>141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ht="28" customHeight="1" spans="1:4" x14ac:dyDescent="0.25">
      <c r="A41" s="32" t="s">
        <v>50</v>
      </c>
      <c r="B41" s="32" t="s">
        <v>51</v>
      </c>
      <c r="C41" s="32" t="s">
        <v>142</v>
      </c>
      <c r="D41" s="32" t="s">
        <v>52</v>
      </c>
    </row>
    <row r="42" ht="22" customHeight="1" spans="1:4" x14ac:dyDescent="0.25">
      <c r="A42" s="33" t="s">
        <v>54</v>
      </c>
      <c r="B42" s="33">
        <v>2</v>
      </c>
      <c r="C42" s="33" t="s">
        <v>55</v>
      </c>
      <c r="D42" s="33" t="s">
        <v>143</v>
      </c>
    </row>
    <row r="43" ht="22" customHeight="1" spans="1:4" x14ac:dyDescent="0.25">
      <c r="A43" s="34" t="s">
        <v>56</v>
      </c>
      <c r="B43" s="34">
        <v>1</v>
      </c>
      <c r="C43" s="34" t="s">
        <v>58</v>
      </c>
      <c r="D43" s="34" t="s">
        <v>144</v>
      </c>
    </row>
    <row r="44" ht="22" customHeight="1" spans="1:4" x14ac:dyDescent="0.25">
      <c r="A44" s="33" t="s">
        <v>59</v>
      </c>
      <c r="B44" s="33">
        <v>1</v>
      </c>
      <c r="C44" s="33" t="s">
        <v>58</v>
      </c>
      <c r="D44" s="33" t="s">
        <v>144</v>
      </c>
    </row>
    <row r="45" ht="22" customHeight="1" spans="1:4" x14ac:dyDescent="0.25">
      <c r="A45" s="34" t="s">
        <v>60</v>
      </c>
      <c r="B45" s="34">
        <v>1</v>
      </c>
      <c r="C45" s="34" t="s">
        <v>58</v>
      </c>
      <c r="D45" s="34" t="s">
        <v>144</v>
      </c>
    </row>
    <row r="46" ht="22" customHeight="1" spans="1:4" x14ac:dyDescent="0.25">
      <c r="A46" s="33" t="s">
        <v>61</v>
      </c>
      <c r="B46" s="33">
        <v>1</v>
      </c>
      <c r="C46" s="33" t="s">
        <v>58</v>
      </c>
      <c r="D46" s="33" t="s">
        <v>144</v>
      </c>
    </row>
  </sheetData>
  <sheetProtection sheet="1" sort="0" autoFilter="0" algorithmName="SHA-512" hashValue="t5O3roO0OLPKNpbGohRcDa7jwAs4RN/M8eWmaH673azcswuAdLtYcCVRVU4HXsSaXFzSKsrPw2dQyeG28ANNsQ==" saltValue="aA/HHc39zCdUz4JsZnvc7Q==" spinCount="100000"/>
  <mergeCells count="5">
    <mergeCell ref="A1:L1"/>
    <mergeCell ref="A2:L2"/>
    <mergeCell ref="A4:L4"/>
    <mergeCell ref="A13:L13"/>
    <mergeCell ref="A40:L4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9488"/>
  </sheetPr>
  <dimension ref="A1:L12"/>
  <sheetViews>
    <sheetView workbookViewId="0">
      <pane ySplit="4" topLeftCell="A5" activePane="bottomLeft" state="frozen"/>
      <selection pane="bottomLeft" activeCell="A5" sqref="A5"/>
    </sheetView>
  </sheetViews>
  <sheetFormatPr defaultRowHeight="15" outlineLevelRow="0" outlineLevelCol="0" x14ac:dyDescent="55"/>
  <cols>
    <col min="1" max="1" width="8" customWidth="1"/>
    <col min="2" max="2" width="18" customWidth="1"/>
    <col min="3" max="4" width="16" customWidth="1"/>
    <col min="5" max="5" width="14" customWidth="1"/>
    <col min="6" max="6" width="12" customWidth="1"/>
    <col min="7" max="7" width="16" customWidth="1"/>
    <col min="8" max="8" width="12" customWidth="1"/>
    <col min="9" max="9" width="14" customWidth="1"/>
    <col min="10" max="10" width="40" customWidth="1"/>
    <col min="11" max="11" width="18" customWidth="1"/>
  </cols>
  <sheetData>
    <row r="1" ht="36" customHeight="1" spans="1:12" x14ac:dyDescent="0.25">
      <c r="A1" s="35" t="s">
        <v>145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ht="26" customHeight="1" spans="1:12" x14ac:dyDescent="0.25">
      <c r="A2" s="36" t="s">
        <v>146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4" ht="28" customHeight="1" spans="1:11" x14ac:dyDescent="0.25">
      <c r="A4" s="32" t="s">
        <v>147</v>
      </c>
      <c r="B4" s="32" t="s">
        <v>148</v>
      </c>
      <c r="C4" s="32" t="s">
        <v>39</v>
      </c>
      <c r="D4" s="32" t="s">
        <v>50</v>
      </c>
      <c r="E4" s="32" t="s">
        <v>149</v>
      </c>
      <c r="F4" s="32" t="s">
        <v>150</v>
      </c>
      <c r="G4" s="32" t="s">
        <v>151</v>
      </c>
      <c r="H4" s="32" t="s">
        <v>152</v>
      </c>
      <c r="I4" s="32" t="s">
        <v>153</v>
      </c>
      <c r="J4" s="32" t="s">
        <v>154</v>
      </c>
      <c r="K4" s="32" t="s">
        <v>93</v>
      </c>
    </row>
    <row r="5" ht="22" customHeight="1" spans="1:11" x14ac:dyDescent="0.25">
      <c r="A5" s="52">
        <v>32</v>
      </c>
      <c r="B5" s="53" t="s">
        <v>155</v>
      </c>
      <c r="C5" s="53" t="s">
        <v>46</v>
      </c>
      <c r="D5" s="53" t="s">
        <v>56</v>
      </c>
      <c r="E5" s="54" t="s">
        <v>156</v>
      </c>
      <c r="F5" s="54" t="s">
        <v>157</v>
      </c>
      <c r="G5" s="53" t="s">
        <v>158</v>
      </c>
      <c r="H5" s="55" t="s">
        <v>158</v>
      </c>
      <c r="I5" s="56" t="s">
        <v>159</v>
      </c>
      <c r="J5" s="57" t="s">
        <v>160</v>
      </c>
      <c r="K5" s="58" t="s">
        <v>161</v>
      </c>
    </row>
    <row r="6" ht="22" customHeight="1" spans="1:11" x14ac:dyDescent="0.25">
      <c r="A6" s="59">
        <v>31</v>
      </c>
      <c r="B6" s="60" t="s">
        <v>155</v>
      </c>
      <c r="C6" s="60" t="s">
        <v>46</v>
      </c>
      <c r="D6" s="60" t="s">
        <v>59</v>
      </c>
      <c r="E6" s="54" t="s">
        <v>156</v>
      </c>
      <c r="F6" s="54" t="s">
        <v>157</v>
      </c>
      <c r="G6" s="60" t="s">
        <v>158</v>
      </c>
      <c r="H6" s="61" t="s">
        <v>158</v>
      </c>
      <c r="I6" s="62" t="s">
        <v>159</v>
      </c>
      <c r="J6" s="63" t="s">
        <v>162</v>
      </c>
      <c r="K6" s="64" t="s">
        <v>163</v>
      </c>
    </row>
    <row r="7" ht="22" customHeight="1" spans="1:11" x14ac:dyDescent="0.25">
      <c r="A7" s="52">
        <v>30</v>
      </c>
      <c r="B7" s="53" t="s">
        <v>155</v>
      </c>
      <c r="C7" s="53" t="s">
        <v>46</v>
      </c>
      <c r="D7" s="53" t="s">
        <v>54</v>
      </c>
      <c r="E7" s="54" t="s">
        <v>156</v>
      </c>
      <c r="F7" s="54" t="s">
        <v>157</v>
      </c>
      <c r="G7" s="53" t="s">
        <v>158</v>
      </c>
      <c r="H7" s="55" t="s">
        <v>158</v>
      </c>
      <c r="I7" s="56" t="s">
        <v>159</v>
      </c>
      <c r="J7" s="57" t="s">
        <v>164</v>
      </c>
      <c r="K7" s="58" t="s">
        <v>165</v>
      </c>
    </row>
    <row r="8" ht="22" customHeight="1" spans="1:11" x14ac:dyDescent="0.25">
      <c r="A8" s="59">
        <v>29</v>
      </c>
      <c r="B8" s="60" t="s">
        <v>166</v>
      </c>
      <c r="C8" s="60" t="s">
        <v>43</v>
      </c>
      <c r="D8" s="60" t="s">
        <v>61</v>
      </c>
      <c r="E8" s="54" t="s">
        <v>156</v>
      </c>
      <c r="F8" s="54" t="s">
        <v>157</v>
      </c>
      <c r="G8" s="60" t="s">
        <v>158</v>
      </c>
      <c r="H8" s="61" t="s">
        <v>158</v>
      </c>
      <c r="I8" s="62" t="s">
        <v>167</v>
      </c>
      <c r="J8" s="63" t="s">
        <v>168</v>
      </c>
      <c r="K8" s="64" t="s">
        <v>169</v>
      </c>
    </row>
    <row r="9" ht="22" customHeight="1" spans="1:11" x14ac:dyDescent="0.25">
      <c r="A9" s="52">
        <v>28</v>
      </c>
      <c r="B9" s="53" t="s">
        <v>166</v>
      </c>
      <c r="C9" s="53" t="s">
        <v>43</v>
      </c>
      <c r="D9" s="53" t="s">
        <v>54</v>
      </c>
      <c r="E9" s="54" t="s">
        <v>156</v>
      </c>
      <c r="F9" s="54" t="s">
        <v>157</v>
      </c>
      <c r="G9" s="53" t="s">
        <v>158</v>
      </c>
      <c r="H9" s="55" t="s">
        <v>158</v>
      </c>
      <c r="I9" s="56" t="s">
        <v>170</v>
      </c>
      <c r="J9" s="57" t="s">
        <v>171</v>
      </c>
      <c r="K9" s="58" t="s">
        <v>172</v>
      </c>
    </row>
    <row r="10" ht="22" customHeight="1" spans="1:11" x14ac:dyDescent="0.25">
      <c r="A10" s="59">
        <v>27</v>
      </c>
      <c r="B10" s="60" t="s">
        <v>173</v>
      </c>
      <c r="C10" s="60" t="s">
        <v>43</v>
      </c>
      <c r="D10" s="60" t="s">
        <v>60</v>
      </c>
      <c r="E10" s="54" t="s">
        <v>156</v>
      </c>
      <c r="F10" s="54" t="s">
        <v>157</v>
      </c>
      <c r="G10" s="60" t="s">
        <v>158</v>
      </c>
      <c r="H10" s="61" t="s">
        <v>158</v>
      </c>
      <c r="I10" s="62" t="s">
        <v>170</v>
      </c>
      <c r="J10" s="63" t="s">
        <v>174</v>
      </c>
      <c r="K10" s="64" t="s">
        <v>175</v>
      </c>
    </row>
    <row r="12" spans="1:2" x14ac:dyDescent="0.25">
      <c r="A12" s="65" t="s">
        <v>176</v>
      </c>
      <c r="B12" s="66">
        <f>COUNTA(B5:B10)</f>
      </c>
    </row>
  </sheetData>
  <autoFilter ref="A4:K10"/>
  <mergeCells count="2">
    <mergeCell ref="A1:L1"/>
    <mergeCell ref="A2:L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7706"/>
  </sheetPr>
  <dimension ref="A1:J22"/>
  <sheetViews>
    <sheetView workbookViewId="0">
      <pane ySplit="2" topLeftCell="A3" activePane="bottomLeft" state="frozen"/>
      <selection pane="bottomLeft" activeCell="A3" sqref="A3"/>
    </sheetView>
  </sheetViews>
  <sheetFormatPr defaultRowHeight="15" outlineLevelRow="0" outlineLevelCol="0" x14ac:dyDescent="55"/>
  <cols>
    <col min="1" max="1" width="22" customWidth="1"/>
    <col min="2" max="2" width="12" customWidth="1"/>
    <col min="3" max="5" width="14" customWidth="1"/>
  </cols>
  <sheetData>
    <row r="1" ht="36" customHeight="1" spans="1:10" x14ac:dyDescent="0.25">
      <c r="A1" s="35" t="s">
        <v>177</v>
      </c>
      <c r="B1" s="35"/>
      <c r="C1" s="35"/>
      <c r="D1" s="35"/>
      <c r="E1" s="35"/>
      <c r="F1" s="35"/>
      <c r="G1" s="35"/>
      <c r="H1" s="35"/>
      <c r="I1" s="35"/>
      <c r="J1" s="35"/>
    </row>
    <row r="3" ht="20" customHeight="1" spans="2:9" x14ac:dyDescent="0.25">
      <c r="B3" s="15" t="s">
        <v>178</v>
      </c>
      <c r="C3" s="15"/>
      <c r="E3" s="16" t="s">
        <v>179</v>
      </c>
      <c r="F3" s="16"/>
      <c r="H3" s="13" t="s">
        <v>180</v>
      </c>
      <c r="I3" s="13"/>
    </row>
    <row r="4" ht="34" customHeight="1" spans="2:9" x14ac:dyDescent="0.25">
      <c r="B4" s="19">
        <v>6</v>
      </c>
      <c r="C4" s="19"/>
      <c r="E4" s="20">
        <v>0</v>
      </c>
      <c r="F4" s="20"/>
      <c r="H4" s="17" t="s">
        <v>29</v>
      </c>
      <c r="I4" s="17"/>
    </row>
    <row r="5" ht="18" customHeight="1" spans="2:9" x14ac:dyDescent="0.25">
      <c r="B5" s="23" t="s">
        <v>181</v>
      </c>
      <c r="C5" s="23"/>
      <c r="E5" s="24" t="s">
        <v>182</v>
      </c>
      <c r="F5" s="24"/>
      <c r="H5" s="21" t="s">
        <v>183</v>
      </c>
      <c r="I5" s="21"/>
    </row>
    <row r="8" ht="28" customHeight="1" spans="1:10" x14ac:dyDescent="0.25">
      <c r="A8" s="31" t="s">
        <v>184</v>
      </c>
      <c r="B8" s="31"/>
      <c r="C8" s="31"/>
      <c r="D8" s="31"/>
      <c r="E8" s="31"/>
      <c r="F8" s="31"/>
      <c r="G8" s="31"/>
      <c r="H8" s="31"/>
      <c r="I8" s="31"/>
      <c r="J8" s="31"/>
    </row>
    <row r="9" ht="28" customHeight="1" spans="1:4" x14ac:dyDescent="0.25">
      <c r="A9" s="32" t="s">
        <v>149</v>
      </c>
      <c r="B9" s="32" t="s">
        <v>51</v>
      </c>
      <c r="C9" s="32" t="s">
        <v>142</v>
      </c>
      <c r="D9" s="32" t="s">
        <v>41</v>
      </c>
    </row>
    <row r="10" ht="22" customHeight="1" spans="1:4" x14ac:dyDescent="0.25">
      <c r="A10" s="67" t="s">
        <v>185</v>
      </c>
      <c r="B10" s="46">
        <v>6</v>
      </c>
      <c r="C10" s="46" t="s">
        <v>186</v>
      </c>
      <c r="D10" s="45" t="s">
        <v>143</v>
      </c>
    </row>
    <row r="12" ht="28" customHeight="1" spans="1:10" x14ac:dyDescent="0.25">
      <c r="A12" s="31" t="s">
        <v>187</v>
      </c>
      <c r="B12" s="31"/>
      <c r="C12" s="31"/>
      <c r="D12" s="31"/>
      <c r="E12" s="31"/>
      <c r="F12" s="31"/>
      <c r="G12" s="31"/>
      <c r="H12" s="31"/>
      <c r="I12" s="31"/>
      <c r="J12" s="31"/>
    </row>
    <row r="13" ht="28" customHeight="1" spans="1:3" x14ac:dyDescent="0.25">
      <c r="A13" s="32" t="s">
        <v>188</v>
      </c>
      <c r="B13" s="32" t="s">
        <v>51</v>
      </c>
      <c r="C13" s="32" t="s">
        <v>52</v>
      </c>
    </row>
    <row r="14" ht="22" customHeight="1" spans="1:3" x14ac:dyDescent="0.25">
      <c r="A14" s="33" t="s">
        <v>189</v>
      </c>
      <c r="B14" s="33">
        <v>6</v>
      </c>
      <c r="C14" s="33" t="s">
        <v>143</v>
      </c>
    </row>
    <row r="16" ht="28" customHeight="1" spans="1:10" x14ac:dyDescent="0.25">
      <c r="A16" s="31" t="s">
        <v>190</v>
      </c>
      <c r="B16" s="31"/>
      <c r="C16" s="31"/>
      <c r="D16" s="31"/>
      <c r="E16" s="31"/>
      <c r="F16" s="31"/>
      <c r="G16" s="31"/>
      <c r="H16" s="31"/>
      <c r="I16" s="31"/>
      <c r="J16" s="31"/>
    </row>
    <row r="17" ht="28" customHeight="1" spans="1:5" x14ac:dyDescent="0.25">
      <c r="A17" s="32" t="s">
        <v>50</v>
      </c>
      <c r="B17" s="32" t="s">
        <v>191</v>
      </c>
      <c r="C17" s="32" t="s">
        <v>192</v>
      </c>
      <c r="D17" s="32" t="s">
        <v>193</v>
      </c>
      <c r="E17" s="32" t="s">
        <v>194</v>
      </c>
    </row>
    <row r="18" ht="22" customHeight="1" spans="1:5" x14ac:dyDescent="0.25">
      <c r="A18" s="45" t="s">
        <v>54</v>
      </c>
      <c r="B18" s="46">
        <v>2</v>
      </c>
      <c r="C18" s="46">
        <v>2</v>
      </c>
      <c r="D18" s="68" t="s">
        <v>30</v>
      </c>
      <c r="E18" s="69" t="s">
        <v>195</v>
      </c>
    </row>
    <row r="19" ht="22" customHeight="1" spans="1:5" x14ac:dyDescent="0.25">
      <c r="A19" s="45" t="s">
        <v>56</v>
      </c>
      <c r="B19" s="46">
        <v>1</v>
      </c>
      <c r="C19" s="46">
        <v>1</v>
      </c>
      <c r="D19" s="68" t="s">
        <v>30</v>
      </c>
      <c r="E19" s="69" t="s">
        <v>195</v>
      </c>
    </row>
    <row r="20" ht="22" customHeight="1" spans="1:5" x14ac:dyDescent="0.25">
      <c r="A20" s="45" t="s">
        <v>59</v>
      </c>
      <c r="B20" s="46">
        <v>1</v>
      </c>
      <c r="C20" s="46">
        <v>1</v>
      </c>
      <c r="D20" s="68" t="s">
        <v>30</v>
      </c>
      <c r="E20" s="69" t="s">
        <v>195</v>
      </c>
    </row>
    <row r="21" ht="22" customHeight="1" spans="1:5" x14ac:dyDescent="0.25">
      <c r="A21" s="45" t="s">
        <v>60</v>
      </c>
      <c r="B21" s="46">
        <v>1</v>
      </c>
      <c r="C21" s="46">
        <v>1</v>
      </c>
      <c r="D21" s="68" t="s">
        <v>30</v>
      </c>
      <c r="E21" s="69" t="s">
        <v>195</v>
      </c>
    </row>
    <row r="22" ht="22" customHeight="1" spans="1:5" x14ac:dyDescent="0.25">
      <c r="A22" s="45" t="s">
        <v>61</v>
      </c>
      <c r="B22" s="46">
        <v>1</v>
      </c>
      <c r="C22" s="46">
        <v>1</v>
      </c>
      <c r="D22" s="68" t="s">
        <v>30</v>
      </c>
      <c r="E22" s="69" t="s">
        <v>195</v>
      </c>
    </row>
  </sheetData>
  <sheetProtection sheet="1" sort="0" autoFilter="0" algorithmName="SHA-512" hashValue="uhfo5ElSJ8Z868MwrlpaWRR/nYEmF3UNA2LxZwt3e65fNMVdj/V7YDzHjjiMDm+a1MBqaIRMIMvqEysEE4E0Bg==" saltValue="ndwHd2R0/3gb1y+EEhKPVg==" spinCount="100000"/>
  <mergeCells count="13">
    <mergeCell ref="A1:J1"/>
    <mergeCell ref="B3:C3"/>
    <mergeCell ref="E3:F3"/>
    <mergeCell ref="H3:I3"/>
    <mergeCell ref="B4:C4"/>
    <mergeCell ref="E4:F4"/>
    <mergeCell ref="H4:I4"/>
    <mergeCell ref="B5:C5"/>
    <mergeCell ref="E5:F5"/>
    <mergeCell ref="H5:I5"/>
    <mergeCell ref="A8:J8"/>
    <mergeCell ref="A12:J12"/>
    <mergeCell ref="A16:J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9669"/>
  </sheetPr>
  <dimension ref="A1:J12"/>
  <sheetViews>
    <sheetView workbookViewId="0">
      <pane ySplit="3" topLeftCell="A4" activePane="bottomLeft" state="frozen"/>
      <selection pane="bottomLeft" activeCell="A4" sqref="A4"/>
    </sheetView>
  </sheetViews>
  <sheetFormatPr defaultRowHeight="15" outlineLevelRow="0" outlineLevelCol="0" x14ac:dyDescent="55"/>
  <cols>
    <col min="1" max="1" width="22" customWidth="1"/>
    <col min="2" max="4" width="12" customWidth="1"/>
    <col min="5" max="5" width="20" customWidth="1"/>
    <col min="6" max="6" width="12" customWidth="1"/>
    <col min="7" max="7" width="24" customWidth="1"/>
    <col min="8" max="8" width="16" customWidth="1"/>
  </cols>
  <sheetData>
    <row r="1" ht="36" customHeight="1" spans="1:10" x14ac:dyDescent="0.25">
      <c r="A1" s="35" t="s">
        <v>196</v>
      </c>
      <c r="B1" s="35"/>
      <c r="C1" s="35"/>
      <c r="D1" s="35"/>
      <c r="E1" s="35"/>
      <c r="F1" s="35"/>
      <c r="G1" s="35"/>
      <c r="H1" s="35"/>
      <c r="I1" s="35"/>
      <c r="J1" s="35"/>
    </row>
    <row r="2" ht="26" customHeight="1" spans="1:10" x14ac:dyDescent="0.25">
      <c r="A2" s="36" t="s">
        <v>197</v>
      </c>
      <c r="B2" s="36"/>
      <c r="C2" s="36"/>
      <c r="D2" s="36"/>
      <c r="E2" s="36"/>
      <c r="F2" s="36"/>
      <c r="G2" s="36"/>
      <c r="H2" s="36"/>
      <c r="I2" s="36"/>
      <c r="J2" s="36"/>
    </row>
    <row r="4" ht="28" customHeight="1" spans="1:10" x14ac:dyDescent="0.25">
      <c r="A4" s="31" t="s">
        <v>198</v>
      </c>
      <c r="B4" s="31"/>
      <c r="C4" s="31"/>
      <c r="D4" s="31"/>
      <c r="E4" s="31"/>
      <c r="F4" s="31"/>
      <c r="G4" s="31"/>
      <c r="H4" s="31"/>
      <c r="I4" s="31"/>
      <c r="J4" s="31"/>
    </row>
    <row r="5" ht="28" customHeight="1" spans="1:8" x14ac:dyDescent="0.25">
      <c r="A5" s="32" t="s">
        <v>38</v>
      </c>
      <c r="B5" s="32" t="s">
        <v>39</v>
      </c>
      <c r="C5" s="32" t="s">
        <v>191</v>
      </c>
      <c r="D5" s="32" t="s">
        <v>199</v>
      </c>
      <c r="E5" s="32" t="s">
        <v>200</v>
      </c>
      <c r="F5" s="32" t="s">
        <v>201</v>
      </c>
      <c r="G5" s="32" t="s">
        <v>202</v>
      </c>
      <c r="H5" s="32" t="s">
        <v>203</v>
      </c>
    </row>
    <row r="6" ht="22" customHeight="1" spans="1:8" x14ac:dyDescent="0.25">
      <c r="A6" s="33">
        <v>1</v>
      </c>
      <c r="B6" s="33" t="s">
        <v>43</v>
      </c>
      <c r="C6" s="33">
        <v>3</v>
      </c>
      <c r="D6" s="33">
        <v>2</v>
      </c>
      <c r="E6" s="33">
        <v>0</v>
      </c>
      <c r="F6" s="33">
        <v>1</v>
      </c>
      <c r="G6" s="33" t="s">
        <v>44</v>
      </c>
      <c r="H6" s="70" t="s">
        <v>30</v>
      </c>
    </row>
    <row r="7" ht="22" customHeight="1" spans="1:8" x14ac:dyDescent="0.25">
      <c r="A7" s="34">
        <v>2</v>
      </c>
      <c r="B7" s="34" t="s">
        <v>46</v>
      </c>
      <c r="C7" s="34">
        <v>3</v>
      </c>
      <c r="D7" s="34">
        <v>1</v>
      </c>
      <c r="E7" s="34">
        <v>0</v>
      </c>
      <c r="F7" s="34">
        <v>1</v>
      </c>
      <c r="G7" s="34" t="s">
        <v>44</v>
      </c>
      <c r="H7" s="71" t="s">
        <v>204</v>
      </c>
    </row>
    <row r="9" ht="28" customHeight="1" spans="1:10" x14ac:dyDescent="0.25">
      <c r="A9" s="31" t="s">
        <v>205</v>
      </c>
      <c r="B9" s="31"/>
      <c r="C9" s="31"/>
      <c r="D9" s="31"/>
      <c r="E9" s="31"/>
      <c r="F9" s="31"/>
      <c r="G9" s="31"/>
      <c r="H9" s="31"/>
      <c r="I9" s="31"/>
      <c r="J9" s="31"/>
    </row>
    <row r="10" ht="28" customHeight="1" spans="1:5" x14ac:dyDescent="0.25">
      <c r="A10" s="32" t="s">
        <v>39</v>
      </c>
      <c r="B10" s="32" t="s">
        <v>199</v>
      </c>
      <c r="C10" s="32" t="s">
        <v>201</v>
      </c>
      <c r="D10" s="32" t="s">
        <v>200</v>
      </c>
      <c r="E10" s="32" t="s">
        <v>206</v>
      </c>
    </row>
    <row r="11" ht="22" customHeight="1" spans="1:5" x14ac:dyDescent="0.25">
      <c r="A11" s="67" t="s">
        <v>43</v>
      </c>
      <c r="B11" s="72">
        <v>2</v>
      </c>
      <c r="C11" s="72">
        <v>1</v>
      </c>
      <c r="D11" s="46">
        <v>0</v>
      </c>
      <c r="E11" s="73" t="s">
        <v>207</v>
      </c>
    </row>
    <row r="12" ht="22" customHeight="1" spans="1:5" x14ac:dyDescent="0.25">
      <c r="A12" s="67" t="s">
        <v>46</v>
      </c>
      <c r="B12" s="74">
        <v>1</v>
      </c>
      <c r="C12" s="74">
        <v>1</v>
      </c>
      <c r="D12" s="46">
        <v>0</v>
      </c>
      <c r="E12" s="75" t="s">
        <v>208</v>
      </c>
    </row>
  </sheetData>
  <sheetProtection sheet="1" sort="0" autoFilter="0" algorithmName="SHA-512" hashValue="NiqnjiUp9KAlaj6HiX1ZMW9deiYTFqClihf0VnZz3OQtvEy/P2jaeLGO4WgpzQHtu/6oZ2hqbf7K8Mq+cwg0uw==" saltValue="Oih/DEbn3veo/B/cBp5cBw==" spinCount="100000"/>
  <mergeCells count="4">
    <mergeCell ref="A1:J1"/>
    <mergeCell ref="A2:J2"/>
    <mergeCell ref="A4:J4"/>
    <mergeCell ref="A9:J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2626"/>
  </sheetPr>
  <dimension ref="A1:H22"/>
  <sheetViews>
    <sheetView workbookViewId="0">
      <pane ySplit="3" topLeftCell="A4" activePane="bottomLeft" state="frozen"/>
      <selection pane="bottomLeft" activeCell="A4" sqref="A4"/>
    </sheetView>
  </sheetViews>
  <sheetFormatPr defaultRowHeight="15" outlineLevelRow="0" outlineLevelCol="0" x14ac:dyDescent="55"/>
  <cols>
    <col min="1" max="1" width="16" customWidth="1"/>
    <col min="2" max="2" width="14" customWidth="1"/>
    <col min="3" max="3" width="28" customWidth="1"/>
    <col min="4" max="4" width="24" customWidth="1"/>
  </cols>
  <sheetData>
    <row r="1" ht="36" customHeight="1" spans="1:8" x14ac:dyDescent="0.25">
      <c r="A1" s="35" t="s">
        <v>209</v>
      </c>
      <c r="B1" s="35"/>
      <c r="C1" s="35"/>
      <c r="D1" s="35"/>
      <c r="E1" s="35"/>
      <c r="F1" s="35"/>
      <c r="G1" s="35"/>
      <c r="H1" s="35"/>
    </row>
    <row r="2" ht="26" customHeight="1" spans="1:8" x14ac:dyDescent="0.25">
      <c r="A2" s="36" t="s">
        <v>210</v>
      </c>
      <c r="B2" s="36"/>
      <c r="C2" s="36"/>
      <c r="D2" s="36"/>
      <c r="E2" s="36"/>
      <c r="F2" s="36"/>
      <c r="G2" s="36"/>
      <c r="H2" s="36"/>
    </row>
    <row r="4" ht="20" customHeight="1" spans="2:3" x14ac:dyDescent="0.25">
      <c r="B4" s="76" t="s">
        <v>211</v>
      </c>
      <c r="C4" s="76"/>
    </row>
    <row r="5" ht="34" customHeight="1" spans="2:3" x14ac:dyDescent="0.25">
      <c r="B5" s="77">
        <v>3</v>
      </c>
      <c r="C5" s="77"/>
    </row>
    <row r="6" ht="18" customHeight="1" spans="2:3" x14ac:dyDescent="0.25">
      <c r="B6" s="78" t="s">
        <v>212</v>
      </c>
      <c r="C6" s="78"/>
    </row>
    <row r="8" ht="28" customHeight="1" spans="1:8" x14ac:dyDescent="0.25">
      <c r="A8" s="31" t="s">
        <v>213</v>
      </c>
      <c r="B8" s="31"/>
      <c r="C8" s="31"/>
      <c r="D8" s="31"/>
      <c r="E8" s="31"/>
      <c r="F8" s="31"/>
      <c r="G8" s="31"/>
      <c r="H8" s="31"/>
    </row>
    <row r="9" ht="28" customHeight="1" spans="1:4" x14ac:dyDescent="0.25">
      <c r="A9" s="32" t="s">
        <v>214</v>
      </c>
      <c r="B9" s="32" t="s">
        <v>51</v>
      </c>
      <c r="C9" s="32" t="s">
        <v>52</v>
      </c>
      <c r="D9" s="32" t="s">
        <v>53</v>
      </c>
    </row>
    <row r="10" ht="22" customHeight="1" spans="1:4" x14ac:dyDescent="0.25">
      <c r="A10" s="33" t="s">
        <v>60</v>
      </c>
      <c r="B10" s="33">
        <v>1</v>
      </c>
      <c r="C10" s="33" t="s">
        <v>44</v>
      </c>
      <c r="D10" s="33" t="s">
        <v>55</v>
      </c>
    </row>
    <row r="11" ht="22" customHeight="1" spans="1:4" x14ac:dyDescent="0.25">
      <c r="A11" s="34" t="s">
        <v>59</v>
      </c>
      <c r="B11" s="34">
        <v>1</v>
      </c>
      <c r="C11" s="34" t="s">
        <v>44</v>
      </c>
      <c r="D11" s="34" t="s">
        <v>55</v>
      </c>
    </row>
    <row r="12" ht="22" customHeight="1" spans="1:4" x14ac:dyDescent="0.25">
      <c r="A12" s="33" t="s">
        <v>56</v>
      </c>
      <c r="B12" s="33">
        <v>1</v>
      </c>
      <c r="C12" s="33" t="s">
        <v>44</v>
      </c>
      <c r="D12" s="33" t="s">
        <v>55</v>
      </c>
    </row>
    <row r="14" ht="28" customHeight="1" spans="1:8" x14ac:dyDescent="0.25">
      <c r="A14" s="31" t="s">
        <v>215</v>
      </c>
      <c r="B14" s="31"/>
      <c r="C14" s="31"/>
      <c r="D14" s="31"/>
      <c r="E14" s="31"/>
      <c r="F14" s="31"/>
      <c r="G14" s="31"/>
      <c r="H14" s="31"/>
    </row>
    <row r="15" ht="28" customHeight="1" spans="1:4" x14ac:dyDescent="0.25">
      <c r="A15" s="32" t="s">
        <v>39</v>
      </c>
      <c r="B15" s="32" t="s">
        <v>216</v>
      </c>
      <c r="C15" s="32" t="s">
        <v>217</v>
      </c>
      <c r="D15" s="32" t="s">
        <v>52</v>
      </c>
    </row>
    <row r="16" ht="22" customHeight="1" spans="1:4" x14ac:dyDescent="0.25">
      <c r="A16" s="67" t="s">
        <v>46</v>
      </c>
      <c r="B16" s="46">
        <v>2</v>
      </c>
      <c r="C16" s="73" t="s">
        <v>218</v>
      </c>
      <c r="D16" s="45" t="s">
        <v>44</v>
      </c>
    </row>
    <row r="17" ht="22" customHeight="1" spans="1:4" x14ac:dyDescent="0.25">
      <c r="A17" s="67" t="s">
        <v>43</v>
      </c>
      <c r="B17" s="46">
        <v>1</v>
      </c>
      <c r="C17" s="75" t="s">
        <v>208</v>
      </c>
      <c r="D17" s="45" t="s">
        <v>57</v>
      </c>
    </row>
    <row r="19" ht="28" customHeight="1" spans="1:8" x14ac:dyDescent="0.25">
      <c r="A19" s="31" t="s">
        <v>219</v>
      </c>
      <c r="B19" s="31"/>
      <c r="C19" s="31"/>
      <c r="D19" s="31"/>
      <c r="E19" s="31"/>
      <c r="F19" s="31"/>
      <c r="G19" s="31"/>
      <c r="H19" s="31"/>
    </row>
    <row r="20" ht="28" customHeight="1" spans="1:3" x14ac:dyDescent="0.25">
      <c r="A20" s="32" t="s">
        <v>93</v>
      </c>
      <c r="B20" s="32" t="s">
        <v>216</v>
      </c>
      <c r="C20" s="32" t="s">
        <v>220</v>
      </c>
    </row>
    <row r="21" ht="22" customHeight="1" spans="1:3" x14ac:dyDescent="0.25">
      <c r="A21" s="33" t="s">
        <v>96</v>
      </c>
      <c r="B21" s="33">
        <v>1</v>
      </c>
      <c r="C21" s="33" t="s">
        <v>144</v>
      </c>
    </row>
    <row r="22" ht="22" customHeight="1" spans="1:3" x14ac:dyDescent="0.25">
      <c r="A22" s="34" t="s">
        <v>100</v>
      </c>
      <c r="B22" s="34">
        <v>2</v>
      </c>
      <c r="C22" s="34" t="s">
        <v>143</v>
      </c>
    </row>
  </sheetData>
  <sheetProtection sheet="1" sort="0" autoFilter="0" algorithmName="SHA-512" hashValue="eIKdY599gS3ROjsBEOja4aURTKVh8ohCPR3iE734xRxPNMULjvQzPrWEhMe54tLx1Iq2NglPIS3C6YwniX62vg==" saltValue="A9Hs8i9Op801ErZf0EQi/g==" spinCount="100000"/>
  <mergeCells count="8">
    <mergeCell ref="A1:H1"/>
    <mergeCell ref="A2:H2"/>
    <mergeCell ref="B4:C4"/>
    <mergeCell ref="B5:C5"/>
    <mergeCell ref="B6:C6"/>
    <mergeCell ref="A8:H8"/>
    <mergeCell ref="A14:H14"/>
    <mergeCell ref="A19:H1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C3AED"/>
  </sheetPr>
  <dimension ref="A1:H20"/>
  <sheetViews>
    <sheetView workbookViewId="0">
      <pane ySplit="3" topLeftCell="A4" activePane="bottomLeft" state="frozen"/>
      <selection pane="bottomLeft" activeCell="A4" sqref="A4"/>
    </sheetView>
  </sheetViews>
  <sheetFormatPr defaultRowHeight="15" outlineLevelRow="0" outlineLevelCol="0" x14ac:dyDescent="55"/>
  <cols>
    <col min="1" max="1" width="30" customWidth="1"/>
    <col min="2" max="2" width="14" customWidth="1"/>
    <col min="3" max="3" width="28" customWidth="1"/>
    <col min="4" max="4" width="24" customWidth="1"/>
  </cols>
  <sheetData>
    <row r="1" ht="36" customHeight="1" spans="1:8" x14ac:dyDescent="0.25">
      <c r="A1" s="35" t="s">
        <v>221</v>
      </c>
      <c r="B1" s="35"/>
      <c r="C1" s="35"/>
      <c r="D1" s="35"/>
      <c r="E1" s="35"/>
      <c r="F1" s="35"/>
      <c r="G1" s="35"/>
      <c r="H1" s="35"/>
    </row>
    <row r="2" ht="26" customHeight="1" spans="1:8" x14ac:dyDescent="0.25">
      <c r="A2" s="36" t="s">
        <v>222</v>
      </c>
      <c r="B2" s="36"/>
      <c r="C2" s="36"/>
      <c r="D2" s="36"/>
      <c r="E2" s="36"/>
      <c r="F2" s="36"/>
      <c r="G2" s="36"/>
      <c r="H2" s="36"/>
    </row>
    <row r="4" ht="20" customHeight="1" spans="2:6" x14ac:dyDescent="0.25">
      <c r="B4" s="25" t="s">
        <v>223</v>
      </c>
      <c r="C4" s="25"/>
      <c r="E4" s="15" t="s">
        <v>224</v>
      </c>
      <c r="F4" s="15"/>
    </row>
    <row r="5" ht="34" customHeight="1" spans="2:6" x14ac:dyDescent="0.25">
      <c r="B5" s="27">
        <v>0</v>
      </c>
      <c r="C5" s="27"/>
      <c r="E5" s="19">
        <v>0</v>
      </c>
      <c r="F5" s="19"/>
    </row>
    <row r="6" ht="18" customHeight="1" spans="2:6" x14ac:dyDescent="0.25">
      <c r="B6" s="29" t="s">
        <v>225</v>
      </c>
      <c r="C6" s="29"/>
      <c r="E6" s="23" t="s">
        <v>226</v>
      </c>
      <c r="F6" s="23"/>
    </row>
    <row r="8" ht="28" customHeight="1" spans="1:8" x14ac:dyDescent="0.25">
      <c r="A8" s="31" t="s">
        <v>227</v>
      </c>
      <c r="B8" s="31"/>
      <c r="C8" s="31"/>
      <c r="D8" s="31"/>
      <c r="E8" s="31"/>
      <c r="F8" s="31"/>
      <c r="G8" s="31"/>
      <c r="H8" s="31"/>
    </row>
    <row r="9" ht="28" customHeight="1" spans="1:4" x14ac:dyDescent="0.25">
      <c r="A9" s="32" t="s">
        <v>50</v>
      </c>
      <c r="B9" s="32" t="s">
        <v>39</v>
      </c>
      <c r="C9" s="32" t="s">
        <v>51</v>
      </c>
      <c r="D9" s="32" t="s">
        <v>52</v>
      </c>
    </row>
    <row r="12" ht="28" customHeight="1" spans="1:8" x14ac:dyDescent="0.25">
      <c r="A12" s="31" t="s">
        <v>228</v>
      </c>
      <c r="B12" s="31"/>
      <c r="C12" s="31"/>
      <c r="D12" s="31"/>
      <c r="E12" s="31"/>
      <c r="F12" s="31"/>
      <c r="G12" s="31"/>
      <c r="H12" s="31"/>
    </row>
    <row r="13" ht="28" customHeight="1" spans="1:3" x14ac:dyDescent="0.25">
      <c r="A13" s="32" t="s">
        <v>50</v>
      </c>
      <c r="B13" s="32" t="s">
        <v>51</v>
      </c>
      <c r="C13" s="32" t="s">
        <v>52</v>
      </c>
    </row>
    <row r="16" ht="28" customHeight="1" spans="1:8" x14ac:dyDescent="0.25">
      <c r="A16" s="31" t="s">
        <v>229</v>
      </c>
      <c r="B16" s="31"/>
      <c r="C16" s="31"/>
      <c r="D16" s="31"/>
      <c r="E16" s="31"/>
      <c r="F16" s="31"/>
      <c r="G16" s="31"/>
      <c r="H16" s="31"/>
    </row>
    <row r="17" ht="28" customHeight="1" spans="1:2" x14ac:dyDescent="0.25">
      <c r="A17" s="32" t="s">
        <v>194</v>
      </c>
      <c r="B17" s="32" t="s">
        <v>51</v>
      </c>
    </row>
    <row r="18" ht="22" customHeight="1" spans="1:2" x14ac:dyDescent="0.25">
      <c r="A18" s="33" t="s">
        <v>230</v>
      </c>
      <c r="B18" s="33">
        <v>0</v>
      </c>
    </row>
    <row r="19" ht="22" customHeight="1" spans="1:2" x14ac:dyDescent="0.25">
      <c r="A19" s="34" t="s">
        <v>231</v>
      </c>
      <c r="B19" s="34">
        <v>0</v>
      </c>
    </row>
    <row r="20" ht="22" customHeight="1" spans="1:2" x14ac:dyDescent="0.25">
      <c r="A20" s="33" t="s">
        <v>232</v>
      </c>
      <c r="B20" s="33">
        <v>15</v>
      </c>
    </row>
  </sheetData>
  <sheetProtection sheet="1" sort="0" autoFilter="0" algorithmName="SHA-512" hashValue="JGzGME8OI4vUvDHhd1OsmH8hO/OofIIhke2zgYrPO8kVX8b2R8nfHHKeU0dK5LrctQ/8MhL4yOU3CZPyD2gVyA==" saltValue="2YIizR5kj3ANAVwbbMq/zA==" spinCount="100000"/>
  <mergeCells count="11">
    <mergeCell ref="A1:H1"/>
    <mergeCell ref="A2:H2"/>
    <mergeCell ref="B4:C4"/>
    <mergeCell ref="E4:F4"/>
    <mergeCell ref="B5:C5"/>
    <mergeCell ref="E5:F5"/>
    <mergeCell ref="B6:C6"/>
    <mergeCell ref="E6:F6"/>
    <mergeCell ref="A8:H8"/>
    <mergeCell ref="A12:H12"/>
    <mergeCell ref="A16:H1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PORTADA</vt:lpstr>
      <vt:lpstr>RESUMEN EJECUTIVO</vt:lpstr>
      <vt:lpstr>INSIGHTS IA</vt:lpstr>
      <vt:lpstr>DASHBOARD GENERAL</vt:lpstr>
      <vt:lpstr>ATENCIONES</vt:lpstr>
      <vt:lpstr>TICKETS</vt:lpstr>
      <vt:lpstr>TERRITORIAL</vt:lpstr>
      <vt:lpstr>SEGURIDAD</vt:lpstr>
      <vt:lpstr>AYUDA SOCIAL</vt:lpstr>
      <vt:lpstr>FUNCIONARIOS</vt:lpstr>
      <vt:lpstr>ANALYTICS</vt:lpstr>
      <vt:lpstr>DEMOGRAFÍA</vt:lpstr>
      <vt:lpstr>TENDENCIAS</vt:lpstr>
      <vt:lpstr>SATISFACCIÓN</vt:lpstr>
      <vt:lpstr>ALERTAS</vt:lpstr>
      <vt:lpstr>CASOS CRÍTICOS</vt:lpstr>
      <vt:lpstr>EXPORTACIÓN EDITABLE</vt:lpstr>
      <vt:lpstr>EXPORTACIÓN PROTEGIDA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Municipalidad de Independencia — Sistema Inteligente</dc:creator>
  <dc:title/>
  <dc:subject/>
  <dc:description/>
  <cp:keywords/>
  <cp:category/>
  <cp:lastModifiedBy>IUSLEAD Municipal Intelligence</cp:lastModifiedBy>
  <dcterms:created xsi:type="dcterms:W3CDTF">2026-07-22T05:05:17Z</dcterms:created>
  <dcterms:modified xsi:type="dcterms:W3CDTF">2026-07-22T05:05:17Z</dcterms:modified>
</cp:coreProperties>
</file>